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市级资金" sheetId="2" r:id="rId1"/>
  </sheets>
  <calcPr calcId="144525"/>
</workbook>
</file>

<file path=xl/sharedStrings.xml><?xml version="1.0" encoding="utf-8"?>
<sst xmlns="http://schemas.openxmlformats.org/spreadsheetml/2006/main" count="67" uniqueCount="48">
  <si>
    <t>2021年省级财政衔接推进乡村振兴补助资金分配情况表</t>
  </si>
  <si>
    <t>单位：万元</t>
  </si>
  <si>
    <t>序号</t>
  </si>
  <si>
    <t>项目主管单位</t>
  </si>
  <si>
    <t>项目实施单位</t>
  </si>
  <si>
    <t>项目名称</t>
  </si>
  <si>
    <t>建设内容</t>
  </si>
  <si>
    <t>金  额</t>
  </si>
  <si>
    <t>备注</t>
  </si>
  <si>
    <t>小计</t>
  </si>
  <si>
    <t>省级</t>
  </si>
  <si>
    <t>其他</t>
  </si>
  <si>
    <t>总计</t>
  </si>
  <si>
    <t>乡村振兴局合计</t>
  </si>
  <si>
    <t>靖边县乡村振兴局</t>
  </si>
  <si>
    <t>镇靖阳洼村</t>
  </si>
  <si>
    <t>2021年镇靖镇阳洼村苹果基地工程</t>
  </si>
  <si>
    <t>铺设输水管网7550米（其中90管网5440米，110管网2110米），砖砌闸阀井及泄水井各27个</t>
  </si>
  <si>
    <t>杨桥畔镇</t>
  </si>
  <si>
    <t>2021年智慧农业科技示范园项目</t>
  </si>
  <si>
    <t>高压线500米，低压线400米，变压器1台，水肥一体化设备</t>
  </si>
  <si>
    <t>杨米涧镇</t>
  </si>
  <si>
    <t>2021年杨米涧镇文冠果基地配套项目</t>
  </si>
  <si>
    <t>新打及配套深井4眼，建蓄水池4座，架设高压线2.9公里，安装变压器4台以及田间管网设施</t>
  </si>
  <si>
    <t>席麻湾镇大沟村经济联合社</t>
  </si>
  <si>
    <t>2021年席麻湾镇大沟村经济联合社项目</t>
  </si>
  <si>
    <t>新打及配套深井1眼，安装变压器1台，建蓄水池1座，铺设相关输水管网，</t>
  </si>
  <si>
    <t>种植山楂树14000株</t>
  </si>
  <si>
    <t>购买蚯蚓6000斤、蛋鸡1000只及养殖肥料；购买母驴40只；</t>
  </si>
  <si>
    <t>县农业农村局合计</t>
  </si>
  <si>
    <t>农业农村局</t>
  </si>
  <si>
    <t>张兴庄村集体经济联合社</t>
  </si>
  <si>
    <t>湖羊养殖基地建设项目（一期资金）</t>
  </si>
  <si>
    <t>新建800平米羊舍、150平米饲草饲料房、200平米饲草棚、30立方米储水池、26平米防疫房，购买铡草机1台，引进湖羊240只，种植饲草100亩。</t>
  </si>
  <si>
    <t>项目管理费</t>
  </si>
  <si>
    <t>县水利局合计</t>
  </si>
  <si>
    <t>靖边县水利局</t>
  </si>
  <si>
    <t>靖边县城乡供水安全服务中心</t>
  </si>
  <si>
    <t>张伙场村灌溉工程</t>
  </si>
  <si>
    <t>新打机井1眼及配套，井深320m，下DN300mm混凝土管80m，安装水泵200QJ32m3/h-78m1套，电机11kw。</t>
  </si>
  <si>
    <t>沙石峁村供水工程</t>
  </si>
  <si>
    <t>水源井1眼、支筒水塔1座、配水主管网1200米、管理房及配套设施。</t>
  </si>
  <si>
    <t>陆家山供水工程</t>
  </si>
  <si>
    <t>水塔1座、管理房1间、管网3.0km及配套工程</t>
  </si>
  <si>
    <t>芦西（七组）供水工程</t>
  </si>
  <si>
    <t>管网3.5km及配套设施工程</t>
  </si>
  <si>
    <t>联合村供水工程</t>
  </si>
  <si>
    <t>水源井1眼、井坑1个、蓄水池2处、配水主管网1800米、配电房、维修水厂及配套设施。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</si>
</sst>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name val="仿宋"/>
      <family val="3"/>
      <charset val="134"/>
    </font>
    <font>
      <b/>
      <sz val="12"/>
      <name val="仿宋"/>
      <charset val="134"/>
    </font>
    <font>
      <b/>
      <sz val="12"/>
      <name val="仿宋"/>
      <family val="3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5" fillId="22" borderId="12" applyNumberFormat="0" applyAlignment="0" applyProtection="0">
      <alignment vertical="center"/>
    </xf>
    <xf numFmtId="0" fontId="24" fillId="22" borderId="8" applyNumberFormat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B13" sqref="B13:G13"/>
    </sheetView>
  </sheetViews>
  <sheetFormatPr defaultColWidth="9" defaultRowHeight="13.5"/>
  <cols>
    <col min="1" max="1" width="6.5" customWidth="1"/>
    <col min="3" max="3" width="10.875" customWidth="1"/>
    <col min="4" max="4" width="17.875" customWidth="1"/>
    <col min="5" max="5" width="46.625" customWidth="1"/>
    <col min="6" max="7" width="9.375"/>
    <col min="8" max="8" width="9.375" customWidth="1"/>
    <col min="9" max="9" width="10" customWidth="1"/>
  </cols>
  <sheetData>
    <row r="1" ht="42" customHeight="1" spans="2:9">
      <c r="B1" s="1" t="s">
        <v>0</v>
      </c>
      <c r="C1" s="1"/>
      <c r="D1" s="1"/>
      <c r="E1" s="1"/>
      <c r="F1" s="1"/>
      <c r="G1" s="1"/>
      <c r="H1" s="1"/>
      <c r="I1" s="1"/>
    </row>
    <row r="2" ht="15" customHeight="1" spans="2:9">
      <c r="B2" s="2"/>
      <c r="C2" s="2"/>
      <c r="D2" s="2"/>
      <c r="E2" s="2"/>
      <c r="F2" s="2"/>
      <c r="G2" s="2"/>
      <c r="H2" s="2"/>
      <c r="I2" s="19" t="s">
        <v>1</v>
      </c>
    </row>
    <row r="3" ht="23" customHeight="1" spans="1:9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5" t="s">
        <v>7</v>
      </c>
      <c r="G3" s="5"/>
      <c r="H3" s="5"/>
      <c r="I3" s="3" t="s">
        <v>8</v>
      </c>
    </row>
    <row r="4" ht="22" customHeight="1" spans="1:9">
      <c r="A4" s="3"/>
      <c r="B4" s="4"/>
      <c r="C4" s="6"/>
      <c r="D4" s="6"/>
      <c r="E4" s="3"/>
      <c r="F4" s="3" t="s">
        <v>9</v>
      </c>
      <c r="G4" s="3" t="s">
        <v>10</v>
      </c>
      <c r="H4" s="3" t="s">
        <v>11</v>
      </c>
      <c r="I4" s="3"/>
    </row>
    <row r="5" ht="22" customHeight="1" spans="1:9">
      <c r="A5" s="3">
        <v>1</v>
      </c>
      <c r="B5" s="7" t="s">
        <v>12</v>
      </c>
      <c r="C5" s="7"/>
      <c r="D5" s="7"/>
      <c r="E5" s="3"/>
      <c r="F5" s="3">
        <f>F6+F13+F16</f>
        <v>600</v>
      </c>
      <c r="G5" s="3">
        <f>G6+G13+G16</f>
        <v>600</v>
      </c>
      <c r="H5" s="3">
        <f>H6+H13+H16</f>
        <v>0</v>
      </c>
      <c r="I5" s="3"/>
    </row>
    <row r="6" ht="22" customHeight="1" spans="1:9">
      <c r="A6" s="3">
        <v>2</v>
      </c>
      <c r="B6" s="7" t="s">
        <v>13</v>
      </c>
      <c r="C6" s="7"/>
      <c r="D6" s="7"/>
      <c r="E6" s="3"/>
      <c r="F6" s="3">
        <f>F7+F8+F9+F10+F11+F12</f>
        <v>437.2</v>
      </c>
      <c r="G6" s="3">
        <f>G7+G8+G9+G10+G11+G12</f>
        <v>437.2</v>
      </c>
      <c r="H6" s="3"/>
      <c r="I6" s="3"/>
    </row>
    <row r="7" ht="40" customHeight="1" spans="1:9">
      <c r="A7" s="3">
        <v>3</v>
      </c>
      <c r="B7" s="8" t="s">
        <v>14</v>
      </c>
      <c r="C7" s="8" t="s">
        <v>15</v>
      </c>
      <c r="D7" s="9" t="s">
        <v>16</v>
      </c>
      <c r="E7" s="9" t="s">
        <v>17</v>
      </c>
      <c r="F7" s="10">
        <f>G7+H7</f>
        <v>41.2</v>
      </c>
      <c r="G7" s="8">
        <v>41.2</v>
      </c>
      <c r="H7" s="10"/>
      <c r="I7" s="10"/>
    </row>
    <row r="8" ht="32" customHeight="1" spans="1:9">
      <c r="A8" s="3">
        <v>4</v>
      </c>
      <c r="B8" s="8" t="s">
        <v>14</v>
      </c>
      <c r="C8" s="8" t="s">
        <v>18</v>
      </c>
      <c r="D8" s="9" t="s">
        <v>19</v>
      </c>
      <c r="E8" s="9" t="s">
        <v>20</v>
      </c>
      <c r="F8" s="10">
        <f>G8+H8</f>
        <v>30</v>
      </c>
      <c r="G8" s="8">
        <v>30</v>
      </c>
      <c r="H8" s="10"/>
      <c r="I8" s="10"/>
    </row>
    <row r="9" ht="32" customHeight="1" spans="1:9">
      <c r="A9" s="3">
        <v>5</v>
      </c>
      <c r="B9" s="8" t="s">
        <v>14</v>
      </c>
      <c r="C9" s="8" t="s">
        <v>21</v>
      </c>
      <c r="D9" s="9" t="s">
        <v>22</v>
      </c>
      <c r="E9" s="9" t="s">
        <v>23</v>
      </c>
      <c r="F9" s="10">
        <f>G9+H9</f>
        <v>200</v>
      </c>
      <c r="G9" s="8">
        <v>200</v>
      </c>
      <c r="H9" s="10"/>
      <c r="I9" s="10"/>
    </row>
    <row r="10" ht="32" customHeight="1" spans="1:9">
      <c r="A10" s="3">
        <v>6</v>
      </c>
      <c r="B10" s="11" t="s">
        <v>14</v>
      </c>
      <c r="C10" s="11" t="s">
        <v>24</v>
      </c>
      <c r="D10" s="11" t="s">
        <v>25</v>
      </c>
      <c r="E10" s="11" t="s">
        <v>26</v>
      </c>
      <c r="F10" s="10">
        <f>G10+H10</f>
        <v>98</v>
      </c>
      <c r="G10" s="12">
        <v>98</v>
      </c>
      <c r="H10" s="10"/>
      <c r="I10" s="10"/>
    </row>
    <row r="11" ht="44" customHeight="1" spans="1:9">
      <c r="A11" s="3">
        <v>7</v>
      </c>
      <c r="B11" s="11" t="s">
        <v>14</v>
      </c>
      <c r="C11" s="11" t="s">
        <v>24</v>
      </c>
      <c r="D11" s="11" t="s">
        <v>25</v>
      </c>
      <c r="E11" s="11" t="s">
        <v>27</v>
      </c>
      <c r="F11" s="10">
        <f>G11+H11</f>
        <v>18</v>
      </c>
      <c r="G11" s="12">
        <v>18</v>
      </c>
      <c r="H11" s="10"/>
      <c r="I11" s="10"/>
    </row>
    <row r="12" ht="42" customHeight="1" spans="1:9">
      <c r="A12" s="3">
        <v>8</v>
      </c>
      <c r="B12" s="11" t="s">
        <v>14</v>
      </c>
      <c r="C12" s="11" t="s">
        <v>24</v>
      </c>
      <c r="D12" s="11" t="s">
        <v>25</v>
      </c>
      <c r="E12" s="11" t="s">
        <v>28</v>
      </c>
      <c r="F12" s="10">
        <f>G12+H12</f>
        <v>50</v>
      </c>
      <c r="G12" s="12">
        <v>50</v>
      </c>
      <c r="H12" s="10"/>
      <c r="I12" s="10"/>
    </row>
    <row r="13" ht="32" customHeight="1" spans="1:9">
      <c r="A13" s="3">
        <v>9</v>
      </c>
      <c r="B13" s="13" t="s">
        <v>29</v>
      </c>
      <c r="C13" s="13"/>
      <c r="D13" s="13"/>
      <c r="E13" s="14"/>
      <c r="F13" s="3">
        <f>F14+F15</f>
        <v>60</v>
      </c>
      <c r="G13" s="3">
        <f>G14+G15</f>
        <v>60</v>
      </c>
      <c r="H13" s="10"/>
      <c r="I13" s="10"/>
    </row>
    <row r="14" ht="42" customHeight="1" spans="1:9">
      <c r="A14" s="3">
        <v>10</v>
      </c>
      <c r="B14" s="11" t="s">
        <v>30</v>
      </c>
      <c r="C14" s="11" t="s">
        <v>31</v>
      </c>
      <c r="D14" s="11" t="s">
        <v>32</v>
      </c>
      <c r="E14" s="11" t="s">
        <v>33</v>
      </c>
      <c r="F14" s="10">
        <f>G14+H14</f>
        <v>50</v>
      </c>
      <c r="G14" s="9">
        <v>50</v>
      </c>
      <c r="H14" s="10"/>
      <c r="I14" s="10"/>
    </row>
    <row r="15" ht="32" customHeight="1" spans="1:9">
      <c r="A15" s="3">
        <v>11</v>
      </c>
      <c r="B15" s="11" t="s">
        <v>30</v>
      </c>
      <c r="C15" s="11" t="s">
        <v>30</v>
      </c>
      <c r="D15" s="9" t="s">
        <v>34</v>
      </c>
      <c r="E15" s="9"/>
      <c r="F15" s="10">
        <f>G15+H15</f>
        <v>10</v>
      </c>
      <c r="G15" s="9">
        <v>10</v>
      </c>
      <c r="H15" s="10"/>
      <c r="I15" s="10"/>
    </row>
    <row r="16" ht="32" customHeight="1" spans="1:9">
      <c r="A16" s="3">
        <v>12</v>
      </c>
      <c r="B16" s="15" t="s">
        <v>35</v>
      </c>
      <c r="C16" s="16"/>
      <c r="D16" s="17"/>
      <c r="E16" s="14"/>
      <c r="F16" s="3">
        <f>F17+F18+F19+F20+F21</f>
        <v>102.8</v>
      </c>
      <c r="G16" s="3">
        <f>G17+G18+G19+G20+G21</f>
        <v>102.8</v>
      </c>
      <c r="H16" s="10"/>
      <c r="I16" s="10"/>
    </row>
    <row r="17" ht="50" customHeight="1" spans="1:9">
      <c r="A17" s="3">
        <v>13</v>
      </c>
      <c r="B17" s="11" t="s">
        <v>36</v>
      </c>
      <c r="C17" s="10" t="s">
        <v>37</v>
      </c>
      <c r="D17" s="11" t="s">
        <v>38</v>
      </c>
      <c r="E17" s="11" t="s">
        <v>39</v>
      </c>
      <c r="F17" s="10">
        <f>G17+H17</f>
        <v>6</v>
      </c>
      <c r="G17" s="9">
        <v>6</v>
      </c>
      <c r="H17" s="10"/>
      <c r="I17" s="10"/>
    </row>
    <row r="18" ht="43" customHeight="1" spans="1:9">
      <c r="A18" s="3">
        <v>14</v>
      </c>
      <c r="B18" s="11" t="s">
        <v>36</v>
      </c>
      <c r="C18" s="10" t="s">
        <v>37</v>
      </c>
      <c r="D18" s="11" t="s">
        <v>40</v>
      </c>
      <c r="E18" s="11" t="s">
        <v>41</v>
      </c>
      <c r="F18" s="10">
        <f>G18+H18</f>
        <v>29.8</v>
      </c>
      <c r="G18" s="9">
        <v>29.8</v>
      </c>
      <c r="H18" s="10"/>
      <c r="I18" s="10"/>
    </row>
    <row r="19" ht="45" customHeight="1" spans="1:9">
      <c r="A19" s="3">
        <v>15</v>
      </c>
      <c r="B19" s="11" t="s">
        <v>36</v>
      </c>
      <c r="C19" s="10" t="s">
        <v>37</v>
      </c>
      <c r="D19" s="11" t="s">
        <v>42</v>
      </c>
      <c r="E19" s="11" t="s">
        <v>43</v>
      </c>
      <c r="F19" s="10">
        <f>G19+H19</f>
        <v>29.1</v>
      </c>
      <c r="G19" s="9">
        <v>29.1</v>
      </c>
      <c r="H19" s="10"/>
      <c r="I19" s="10"/>
    </row>
    <row r="20" ht="41" customHeight="1" spans="1:9">
      <c r="A20" s="3">
        <v>16</v>
      </c>
      <c r="B20" s="11" t="s">
        <v>36</v>
      </c>
      <c r="C20" s="10" t="s">
        <v>37</v>
      </c>
      <c r="D20" s="11" t="s">
        <v>44</v>
      </c>
      <c r="E20" s="11" t="s">
        <v>45</v>
      </c>
      <c r="F20" s="10">
        <f>G20+H20</f>
        <v>9.8</v>
      </c>
      <c r="G20" s="9">
        <v>9.8</v>
      </c>
      <c r="H20" s="10"/>
      <c r="I20" s="20"/>
    </row>
    <row r="21" ht="41" customHeight="1" spans="1:9">
      <c r="A21" s="3">
        <v>17</v>
      </c>
      <c r="B21" s="11" t="s">
        <v>36</v>
      </c>
      <c r="C21" s="10" t="s">
        <v>37</v>
      </c>
      <c r="D21" s="11" t="s">
        <v>46</v>
      </c>
      <c r="E21" s="11" t="s">
        <v>47</v>
      </c>
      <c r="F21" s="10">
        <f>G21+H21</f>
        <v>28.1</v>
      </c>
      <c r="G21" s="9">
        <v>28.1</v>
      </c>
      <c r="H21" s="10"/>
      <c r="I21" s="20"/>
    </row>
    <row r="22" spans="4:4">
      <c r="D22" s="18"/>
    </row>
  </sheetData>
  <mergeCells count="12">
    <mergeCell ref="B1:I1"/>
    <mergeCell ref="F3:H3"/>
    <mergeCell ref="B5:D5"/>
    <mergeCell ref="B6:D6"/>
    <mergeCell ref="B13:D13"/>
    <mergeCell ref="B16:D16"/>
    <mergeCell ref="A3:A4"/>
    <mergeCell ref="B3:B4"/>
    <mergeCell ref="C3:C4"/>
    <mergeCell ref="D3:D4"/>
    <mergeCell ref="E3:E4"/>
    <mergeCell ref="I3:I4"/>
  </mergeCells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市级资金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多言数穷，不如守中</cp:lastModifiedBy>
  <dcterms:created xsi:type="dcterms:W3CDTF">2006-09-13T11:21:00Z</dcterms:created>
  <dcterms:modified xsi:type="dcterms:W3CDTF">2021-07-19T07:42:23Z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65E431CD1E384A05AC6643561850B152</vt:lpwstr>
  </property>
</Properties>
</file>