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95" windowHeight="11775" tabRatio="912" firstSheet="1" activeTab="1"/>
  </bookViews>
  <sheets>
    <sheet name="2XRLF8Y" sheetId="1" state="hidden" r:id="rId1"/>
    <sheet name="封面" sheetId="2" r:id="rId2"/>
    <sheet name="目录" sheetId="3" r:id="rId3"/>
    <sheet name="总表" sheetId="4" r:id="rId4"/>
    <sheet name="农村经济（一）" sheetId="5" r:id="rId5"/>
    <sheet name="农村经济（二）" sheetId="6" r:id="rId6"/>
    <sheet name="农村经济（三）" sheetId="7" r:id="rId7"/>
    <sheet name="固定资产" sheetId="8" r:id="rId8"/>
    <sheet name="2015年重点建设项目" sheetId="9" r:id="rId9"/>
    <sheet name="2015年重点前期项目" sheetId="10" r:id="rId10"/>
    <sheet name="工业增加值" sheetId="11" r:id="rId11"/>
    <sheet name="财政收入计划" sheetId="12" r:id="rId12"/>
    <sheet name="社会发展计划" sheetId="13" r:id="rId13"/>
    <sheet name="资源节约" sheetId="14" r:id="rId14"/>
  </sheets>
  <externalReferences>
    <externalReference r:id="rId17"/>
  </externalReferences>
  <definedNames>
    <definedName name="_Fill" hidden="1">'[1]eqpmad2'!#REF!</definedName>
    <definedName name="HWSheet">1</definedName>
    <definedName name="Module.Prix_SMC">[0]!Module.Prix_SMC</definedName>
  </definedNames>
  <calcPr fullCalcOnLoad="1"/>
</workbook>
</file>

<file path=xl/sharedStrings.xml><?xml version="1.0" encoding="utf-8"?>
<sst xmlns="http://schemas.openxmlformats.org/spreadsheetml/2006/main" count="891" uniqueCount="507">
  <si>
    <t xml:space="preserve">靖边县2015年国民经济和社会发展计划                                                           </t>
  </si>
  <si>
    <t>目　　　　录</t>
  </si>
  <si>
    <t>一、靖边县2015年国民经济和社会发展计划主要综合指标…………………………………………………………………4</t>
  </si>
  <si>
    <t>二、靖边县2015年农村经济计划………………………………………………………………………………………………5</t>
  </si>
  <si>
    <t>三、靖边县2015年全社会固定资产投资计划…………………………………………………………………………………8</t>
  </si>
  <si>
    <t>四、靖边县2015年重点建设项目计划…………………………………………………………………………………………9</t>
  </si>
  <si>
    <t>五、靖边县2015年重点前期项目计划…………………………………………………………………………………………16</t>
  </si>
  <si>
    <t>六、靖边县2015年县属规模以上工业增加值计划……………………………………………………………………………18</t>
  </si>
  <si>
    <t>七、靖边县2015年财政收入计划………………………………………………………………………………………………19</t>
  </si>
  <si>
    <t>八、靖边县2015年社会发展计划………………………………………………………………………………………………20</t>
  </si>
  <si>
    <t>九、靖边县2015年资源节约和环境保护计划…………………………………………………………………………………22</t>
  </si>
  <si>
    <t>一、靖边县2014年国民经济和社会发展计划主要综合指标</t>
  </si>
  <si>
    <t>指标名称</t>
  </si>
  <si>
    <t>计算单位</t>
  </si>
  <si>
    <t>2013年实际</t>
  </si>
  <si>
    <t>2014年实际</t>
  </si>
  <si>
    <t>2014年实际比2013年实际增长（%）</t>
  </si>
  <si>
    <t>2015年计划</t>
  </si>
  <si>
    <t>2015年计划比2014年实际增长（%）</t>
  </si>
  <si>
    <t>备注</t>
  </si>
  <si>
    <t>一、全县生产总值</t>
  </si>
  <si>
    <t>亿元</t>
  </si>
  <si>
    <t xml:space="preserve">    其中：第一产业</t>
  </si>
  <si>
    <t xml:space="preserve">          第二产业</t>
  </si>
  <si>
    <t>14以上</t>
  </si>
  <si>
    <t xml:space="preserve">          　 工业</t>
  </si>
  <si>
    <t xml:space="preserve">          第三产业</t>
  </si>
  <si>
    <t xml:space="preserve">  </t>
  </si>
  <si>
    <t>二、全社会固定资产投资</t>
  </si>
  <si>
    <t>三、财政收入</t>
  </si>
  <si>
    <t>2014年增长为同口径增长即剔除一次性收入</t>
  </si>
  <si>
    <t xml:space="preserve"> </t>
  </si>
  <si>
    <t xml:space="preserve">    其中：地方财政收入</t>
  </si>
  <si>
    <t>四、社会消费品零售总额</t>
  </si>
  <si>
    <t>五、城镇居民家庭人均可支配收入</t>
  </si>
  <si>
    <t>元</t>
  </si>
  <si>
    <t>六、农村居民家庭人均纯收入</t>
  </si>
  <si>
    <t>七、就业</t>
  </si>
  <si>
    <t xml:space="preserve">    </t>
  </si>
  <si>
    <t xml:space="preserve">    1、城镇新增就业人数</t>
  </si>
  <si>
    <t>人</t>
  </si>
  <si>
    <t xml:space="preserve">    2、城镇登记失业率</t>
  </si>
  <si>
    <t>%</t>
  </si>
  <si>
    <t>八、人口自然增长率</t>
  </si>
  <si>
    <t>‰</t>
  </si>
  <si>
    <t>九、资源节约和环境保护</t>
  </si>
  <si>
    <t xml:space="preserve">    1、单位GDP能耗</t>
  </si>
  <si>
    <t>吨标煤/万元</t>
  </si>
  <si>
    <t xml:space="preserve">    2、化学需氧量排放</t>
  </si>
  <si>
    <t>吨</t>
  </si>
  <si>
    <t xml:space="preserve">    3、二氧化硫排放</t>
  </si>
  <si>
    <t xml:space="preserve">    4、氨氮排放量</t>
  </si>
  <si>
    <t xml:space="preserve">    5、氮氧化物排放量</t>
  </si>
  <si>
    <t>二、靖边县2015年农村经济计划（一）</t>
  </si>
  <si>
    <t>镇（街道办、
便民服务中心、场）名称</t>
  </si>
  <si>
    <t>粮食总产量
（吨）</t>
  </si>
  <si>
    <t>造林合格面积
（亩）</t>
  </si>
  <si>
    <t>三个百树工程
（万株）</t>
  </si>
  <si>
    <t>农民人均纯收
（元）</t>
  </si>
  <si>
    <t>羊子饲养量
（万只）</t>
  </si>
  <si>
    <t>新增人工种草面积
（亩）</t>
  </si>
  <si>
    <t>生猪饲养量
(万头)</t>
  </si>
  <si>
    <t>2014年                                                                                                                 实际</t>
  </si>
  <si>
    <t>2015年       计划</t>
  </si>
  <si>
    <t>合计</t>
  </si>
  <si>
    <t>张家畔街道办</t>
  </si>
  <si>
    <t>东 坑 镇</t>
  </si>
  <si>
    <t>青阳岔镇</t>
  </si>
  <si>
    <t>宁条梁镇</t>
  </si>
  <si>
    <t>周 河 镇</t>
  </si>
  <si>
    <t>红墩界镇</t>
  </si>
  <si>
    <t>杨桥畔镇</t>
  </si>
  <si>
    <t>王渠则镇</t>
  </si>
  <si>
    <t>中山涧镇</t>
  </si>
  <si>
    <t>龙 洲 镇</t>
  </si>
  <si>
    <t>海则滩镇</t>
  </si>
  <si>
    <t>黄蒿界镇</t>
  </si>
  <si>
    <t>席麻湾镇</t>
  </si>
  <si>
    <t>天赐湾镇</t>
  </si>
  <si>
    <t>小 河 镇</t>
  </si>
  <si>
    <t>杨米涧镇</t>
  </si>
  <si>
    <t>镇 靖 镇</t>
  </si>
  <si>
    <t>天赐湾中心</t>
  </si>
  <si>
    <t>高家沟中心</t>
  </si>
  <si>
    <t>五里湾中心</t>
  </si>
  <si>
    <t>大路沟中心</t>
  </si>
  <si>
    <t>新城中心</t>
  </si>
  <si>
    <t>新桥农场</t>
  </si>
  <si>
    <t>国营林场</t>
  </si>
  <si>
    <t>二、靖边县2015年农村经济计划（二）</t>
  </si>
  <si>
    <t>新增基本农田面积（亩）</t>
  </si>
  <si>
    <t>新增治理水土流失面积                                                                                                   （平方公里）</t>
  </si>
  <si>
    <t>粮食播种面积
（亩）</t>
  </si>
  <si>
    <t>马铃薯播种面积
（亩）</t>
  </si>
  <si>
    <t>农村沼气建设
（口）</t>
  </si>
  <si>
    <t>地膜玉米推广面积
（亩）</t>
  </si>
  <si>
    <t>合  计</t>
  </si>
  <si>
    <t>二、靖边县2015年农村经济计划（三）</t>
  </si>
  <si>
    <t>小杂粮面积
(亩)</t>
  </si>
  <si>
    <t xml:space="preserve">油料面积（亩）                          </t>
  </si>
  <si>
    <t>蔬菜面积(亩)</t>
  </si>
  <si>
    <t>农机科技示范村（个）</t>
  </si>
  <si>
    <t>农机科技示范户（户）</t>
  </si>
  <si>
    <t>推广农机具
（台）</t>
  </si>
  <si>
    <t>旱作农业推广面积
（亩）</t>
  </si>
  <si>
    <t>三、靖边县2015年全社会固定资产投资计划</t>
  </si>
  <si>
    <t>2013年实际
(亿元）</t>
  </si>
  <si>
    <t>2014年实际(亿元）</t>
  </si>
  <si>
    <t>2015年计划(亿元）</t>
  </si>
  <si>
    <t>总投资</t>
  </si>
  <si>
    <t>靖边县2015年重点建设项目计划</t>
  </si>
  <si>
    <t>单位：万元</t>
  </si>
  <si>
    <t>序号</t>
  </si>
  <si>
    <t>项目名称</t>
  </si>
  <si>
    <t>投资主体</t>
  </si>
  <si>
    <t>建设地点</t>
  </si>
  <si>
    <t>建设规模及内容</t>
  </si>
  <si>
    <t>建设起止年限</t>
  </si>
  <si>
    <t xml:space="preserve">总投资    </t>
  </si>
  <si>
    <t>项目推进单位</t>
  </si>
  <si>
    <t>投资</t>
  </si>
  <si>
    <t>形象进度</t>
  </si>
  <si>
    <t>重点建设项目(51项)：</t>
  </si>
  <si>
    <t>一、续建项目(10项)</t>
  </si>
  <si>
    <t>延长969井区地面集输工程</t>
  </si>
  <si>
    <t xml:space="preserve">延长集团 </t>
  </si>
  <si>
    <t>青阳岔等镇</t>
  </si>
  <si>
    <t>该项目为能化园区一期启动项目主要配套工程之一、建设50万立方米/天集气站3座和300万立方米/天净化厂1座</t>
  </si>
  <si>
    <t>2014-2015</t>
  </si>
  <si>
    <t>建成</t>
  </si>
  <si>
    <t>油气办</t>
  </si>
  <si>
    <t>青阳岔至能化园区天然气管输工程</t>
  </si>
  <si>
    <t>延长集团</t>
  </si>
  <si>
    <t>青阳岔镇至能化园区</t>
  </si>
  <si>
    <t>为能化园区一期启动项目主要配套工程之一，管线输气规模为10亿NM3/年，起点位于青阳岔与龙洲乡交界处的青阳岔净化厂，途经龙洲乡、高家沟乡、杨桥畔镇，止于能化园区,管线全长31.6公里</t>
  </si>
  <si>
    <t>15万吨/年重整装置技术改造及配套设施改造工程</t>
  </si>
  <si>
    <t>榆林炼油厂</t>
  </si>
  <si>
    <t>建设规模为100万吨/年,主装置建设内容包括预处理部分、重整部分、苯抽提三个部分。配套设施改造内容包括中间原料罐组、火炬设施改造、工艺及热力管网改扩建、给排水及消防系统改扩建、供电及电信系统改扩建等单元</t>
  </si>
  <si>
    <t xml:space="preserve">设备安装完成、工艺配管安装完成、电气仪表安装调试完成、年底建成           </t>
  </si>
  <si>
    <t>工业经济局</t>
  </si>
  <si>
    <t>★●▲</t>
  </si>
  <si>
    <t>延长生活基地</t>
  </si>
  <si>
    <t>张家畔街道办新房滩村</t>
  </si>
  <si>
    <t>建设总占地127万平方米、总建筑面积330万平方米的延长生活基地，包括河东小区、能源小区和龙山小区三个区域</t>
  </si>
  <si>
    <t>2014-</t>
  </si>
  <si>
    <t>主体全部封顶</t>
  </si>
  <si>
    <t>住建局</t>
  </si>
  <si>
    <t>东坑省级重点示范镇</t>
  </si>
  <si>
    <t>政府</t>
  </si>
  <si>
    <t>东坑镇</t>
  </si>
  <si>
    <t>规划建成占地10平方公里标准化城市模块的省级重点示范镇</t>
  </si>
  <si>
    <t>2012-2020</t>
  </si>
  <si>
    <t>完成旺琴南路、创业路绿化亮化工程、新区供水工程、移民住宅房2万平方米，21公里污水管网建设，和幸福家园A区，沙渠移民社区，2#、6#公租房室外工程等基础设施建设项目</t>
  </si>
  <si>
    <t>住建局
东坑镇</t>
  </si>
  <si>
    <t>东坑镇现代特色农业产业示范园区</t>
  </si>
  <si>
    <t>政府及企业</t>
  </si>
  <si>
    <t>园区按“一园四区”进行布局,即：蔬菜物流营销区、农副产品加工区、现代农业技术集成区和农副产品加工关联产业区</t>
  </si>
  <si>
    <t>建设智能化育苗中心、园区供水项目等园区基础设施项目，惠利园宅里送项目、食用菌工厂化加工项目等入园企业建设项目</t>
  </si>
  <si>
    <t>农业  园区  管委会</t>
  </si>
  <si>
    <t>风电项目</t>
  </si>
  <si>
    <t>中电投、风润、盛高、鲁能公司</t>
  </si>
  <si>
    <t>镇靖、席麻湾、东坑镇</t>
  </si>
  <si>
    <t>续建中电投白天赐一期、鲁能二期（★▲）、盛高一期（▲）和风润风电（★▲）4个50兆瓦风电项目</t>
  </si>
  <si>
    <t>建成并网发电</t>
  </si>
  <si>
    <t xml:space="preserve">新能源园区筹建处  发改局 </t>
  </si>
  <si>
    <t>★▲</t>
  </si>
  <si>
    <t>商贸物流园区</t>
  </si>
  <si>
    <t>园区物流有限公司</t>
  </si>
  <si>
    <t>建成集商贸流通、能源化工、装配加工、建材、机电、农牧产品、汽贸与汽修汽配等仓储、运输、包装、流通加工、配送、信息处理等功能为一体的物流园区</t>
  </si>
  <si>
    <t>2012-2017</t>
  </si>
  <si>
    <t>完成土地报批，力争道路等基础设施开工建设</t>
  </si>
  <si>
    <t>商务局</t>
  </si>
  <si>
    <t>▲市定前期</t>
  </si>
  <si>
    <t>京津风沙源治理二期工程</t>
  </si>
  <si>
    <t>县境内</t>
  </si>
  <si>
    <t>总投资42亿元，靖边境内计划投资5.4亿元；建设内容包括造林营林、固沙、草地治理、生态水源、生态移民等建设项目</t>
  </si>
  <si>
    <t>2013-2020</t>
  </si>
  <si>
    <t>完成市上下达的年度计划任务</t>
  </si>
  <si>
    <t>发改局
水务局
林业局
畜牧局</t>
  </si>
  <si>
    <t>▲</t>
  </si>
  <si>
    <t>公检法司办公业务用房建设项目</t>
  </si>
  <si>
    <t>县城西新区、杨桥畔镇</t>
  </si>
  <si>
    <t>包括司法局业务用房项目、法院审判法庭项目、检察院技侦用房、工商所业务用房和公安局强制戒毒所项目</t>
  </si>
  <si>
    <t>全部建成</t>
  </si>
  <si>
    <t>住建局
公安局  　　　　　检察院　　　　司法局　　　　法院
工商局　　　　　　　</t>
  </si>
  <si>
    <t>二、新建项目(41项)</t>
  </si>
  <si>
    <t>西气东输三线工程</t>
  </si>
  <si>
    <t>中国石油天然气股份有限公司</t>
  </si>
  <si>
    <t>中卫至靖边联络线，县境内管线48公里，建阀室2座</t>
  </si>
  <si>
    <t>县境内工程建成</t>
  </si>
  <si>
    <t>陕京四线输气管道工程</t>
  </si>
  <si>
    <t>管道总长1066公里，县境内38公里</t>
  </si>
  <si>
    <t>蒙西至华中铁路运煤通道靖边段</t>
  </si>
  <si>
    <t>蒙西华中铁路股份有限公司</t>
  </si>
  <si>
    <t>总公里数为1814.5公里的铁路建设，榆林境内有79公里铁路建设</t>
  </si>
  <si>
    <t>2015-2019</t>
  </si>
  <si>
    <t>征地拆迁、路基、桥梁、隧道工程等大型临时设施施工</t>
  </si>
  <si>
    <t>交运局</t>
  </si>
  <si>
    <t>靖边至神木铁路靖边段</t>
  </si>
  <si>
    <t>陕西靖神铁路有限责任公司</t>
  </si>
  <si>
    <t>全长230公里，总投资170亿元，其中靖边境内约20公里，投资约15亿元</t>
  </si>
  <si>
    <t>2015-2020</t>
  </si>
  <si>
    <t>靖边境内完成征地等前期工作</t>
  </si>
  <si>
    <t>榆横(靖边)-潍坊1000kV特高压输变电一期工程</t>
  </si>
  <si>
    <t>线路全长约2×1048.5km，途经陕西、山西、河北和山东省，新建榆横、晋中、石家庄、潍坊1000kV变电站，扩建济南1000kV变电站，一期规模为650万千瓦，县境内线路预计2×30公里左右，计划投资1.5亿元</t>
  </si>
  <si>
    <t>2015-2017</t>
  </si>
  <si>
    <t>启动建设</t>
  </si>
  <si>
    <t>发改局</t>
  </si>
  <si>
    <t>长庆油气产能建设</t>
  </si>
  <si>
    <t>中石油长庆集团</t>
  </si>
  <si>
    <t>境内油气井勘探、开发及其他基础设施建设</t>
  </si>
  <si>
    <t>完成年度计划</t>
  </si>
  <si>
    <t>电网改造升级工程</t>
  </si>
  <si>
    <t>陕西省地方电力集团公司</t>
  </si>
  <si>
    <t>建设五台、西区2座110kv变电站，农网升级改造、城网升级改造、东坑重点镇整体改造和龙山路、长庆路、统万路、南环路10kv开闭所等电网升级改造项目</t>
  </si>
  <si>
    <t>电力局</t>
  </si>
  <si>
    <t>通讯工程</t>
  </si>
  <si>
    <t>电信、移动、联通</t>
  </si>
  <si>
    <t>包括通迅基站、线路建设，通迅网络升级改造等</t>
  </si>
  <si>
    <t>吉山梁330KV汇流站项目</t>
  </si>
  <si>
    <t>企业</t>
  </si>
  <si>
    <t>建设吉山梁330KV汇流站，解决新能源项目接入问题</t>
  </si>
  <si>
    <t>2015-2016</t>
  </si>
  <si>
    <t>完成前期工作并开工建设</t>
  </si>
  <si>
    <t>油品调和中心和石油储备库项目</t>
  </si>
  <si>
    <t>陕西延长石油（集团）有限责任公司</t>
  </si>
  <si>
    <t>能化园区</t>
  </si>
  <si>
    <r>
      <t>本项目一期罐容约43×10</t>
    </r>
    <r>
      <rPr>
        <vertAlign val="superscript"/>
        <sz val="10"/>
        <rFont val="仿宋_GB2312"/>
        <family val="3"/>
      </rPr>
      <t>4</t>
    </r>
    <r>
      <rPr>
        <sz val="10"/>
        <rFont val="仿宋_GB2312"/>
        <family val="3"/>
      </rPr>
      <t>m</t>
    </r>
    <r>
      <rPr>
        <vertAlign val="superscript"/>
        <sz val="10"/>
        <rFont val="仿宋_GB2312"/>
        <family val="3"/>
      </rPr>
      <t>3</t>
    </r>
    <r>
      <rPr>
        <sz val="10"/>
        <rFont val="仿宋_GB2312"/>
        <family val="3"/>
      </rPr>
      <t>，包括：成品单元、铁路装车单元、油气回收单元、油品管输单元及公用工程等单元组成。同时预留二期发展需要</t>
    </r>
  </si>
  <si>
    <t>项目主体工程完成70%</t>
  </si>
  <si>
    <t>榆林炼油厂基础设施建设项目</t>
  </si>
  <si>
    <t>延长集团榆林炼油厂</t>
  </si>
  <si>
    <t>包括榆炼厂前区规划改造项目、中水回用项目、300t/h污水处理场气浮单元臭气回收项目</t>
  </si>
  <si>
    <t>厂前区改造完成绿化种植，中水回用和潜水处理场主体工程建成</t>
  </si>
  <si>
    <t>靖边采油厂油气田工程开发项目</t>
  </si>
  <si>
    <t>延长集团靖边采油厂</t>
  </si>
  <si>
    <t>包括新打探井、生产井、水井等井田建设和井区地面建设工程、注水站、联合站等油气田开发工程</t>
  </si>
  <si>
    <t>成品油储油库项目</t>
  </si>
  <si>
    <t>榆林康隆能源有限公司</t>
  </si>
  <si>
    <t>油库总容量10万m³，为二级油库</t>
  </si>
  <si>
    <t>完成土地报批、征地、拆迁并启动基础建设</t>
  </si>
  <si>
    <t>能化园区    管委会</t>
  </si>
  <si>
    <t>能化园区基础设施建设项目</t>
  </si>
  <si>
    <t>包括环园道路及绿化防护带工程，园区综合业务楼庭院绿化及污水管网项目，基础设施配套工程，创业供水建设项目，园区综合服务配套项目和长安银行金融分支机构建设项目等基础设施项目</t>
  </si>
  <si>
    <t>建成环园道路及绿化防护带工程，园区综合业务楼庭院绿化及污水管网项目，基础设施配套工程；开工建设创业供水建设项目，园区综合服务配套项目和长安银行金融分支机构建设项目</t>
  </si>
  <si>
    <t>中小企业创业园基础设施建设项目</t>
  </si>
  <si>
    <t>中小企业创业园区</t>
  </si>
  <si>
    <t>建设污水处理厂、创业三路、科技二路东段、科技三路东段、科技四路东段等基础设施项目</t>
  </si>
  <si>
    <t>完成建设任务和投资任务</t>
  </si>
  <si>
    <t>创业园管委会</t>
  </si>
  <si>
    <t>中小企业创业园入园企业投资建设项目</t>
  </si>
  <si>
    <t>引进石油勘探测井系统生产项目、芦河酒厂白酒包装储存、防盗门生产等入园企业并开工建设，完成投资2亿元</t>
  </si>
  <si>
    <t>完成入园企业引进任务和投资建设任务</t>
  </si>
  <si>
    <t>真空镀膜玻璃生产线一期工程</t>
  </si>
  <si>
    <t>中外合资(美国VECAST-INC集团公司)</t>
  </si>
  <si>
    <t>用地12万平米，建筑总面积约6万平方米，年生产500万平米真空镀膜玻璃（包括建筑外窗成品）</t>
  </si>
  <si>
    <t>完成征地拆迁及基础施工</t>
  </si>
  <si>
    <t>国电、中电投、华能、盛高等风电公司</t>
  </si>
  <si>
    <t>各有关乡镇</t>
  </si>
  <si>
    <t>建设中电投白天赐二期（▲市定前期）、国电梁吉台、华能五期、盛高二期等4个50兆瓦风电项目</t>
  </si>
  <si>
    <t>部分风电项目建设并网发电</t>
  </si>
  <si>
    <t xml:space="preserve">新能源园区筹建处
发改局 </t>
  </si>
  <si>
    <t>光伏发电项目</t>
  </si>
  <si>
    <t>陕光伏、华能、东投、顺风、智光等光伏发电公司</t>
  </si>
  <si>
    <t>各有关镇</t>
  </si>
  <si>
    <t>建设陕光伏38兆瓦（★●▲）、华能风光互补二期（▲市定前期）、东投能源50兆瓦、国华50兆、智光50兆瓦光伏农业综合开发项目、顺风60兆瓦等光伏电站项目</t>
  </si>
  <si>
    <t>启动建设，力争部分项目建成</t>
  </si>
  <si>
    <t>新能源园社区筹建
发改局</t>
  </si>
  <si>
    <t>保障性住房</t>
  </si>
  <si>
    <t>县城</t>
  </si>
  <si>
    <t>建设经济适用住房300套，公共租赁住房200套</t>
  </si>
  <si>
    <t>商品房开发项目</t>
  </si>
  <si>
    <t>建成商品住房12万平方米</t>
  </si>
  <si>
    <t>城市市政工程</t>
  </si>
  <si>
    <t>建设友谊路、公园路、清华路西段、育才路南段等市政工程及红柳路、龙升路、东二环、人民东路排水工程</t>
  </si>
  <si>
    <t>西新区市政工程</t>
  </si>
  <si>
    <t>西新区</t>
  </si>
  <si>
    <t>西环路长1770米、宽60米，靖安路长1670米、宽40米，并建设给水、雨污排水、电力电信及道路工程、绿化、亮化等配套设施</t>
  </si>
  <si>
    <t>城投公司</t>
  </si>
  <si>
    <t>西新区商用房建设项目</t>
  </si>
  <si>
    <t>县城公司</t>
  </si>
  <si>
    <t>占地面积20000㎡，建筑面积约40000㎡，为二层（局部三层）框架结构</t>
  </si>
  <si>
    <t>完成主体工程</t>
  </si>
  <si>
    <t>土地整理开发项目</t>
  </si>
  <si>
    <t>在梁镇黄蒿塘、海则滩、东坑乡镇等实施土地整理开发项目，总规模400公顷，主要包括土地平整、灌溉与排水工程，田间道路工程，营造农田防护林</t>
  </si>
  <si>
    <t>建成并通过验收</t>
  </si>
  <si>
    <t>国土局</t>
  </si>
  <si>
    <t>张家畔街道办片区改造项目</t>
  </si>
  <si>
    <t>双伙场村商业步行街总占地面积180亩，建筑面积16万平方米，总投资6.2亿元；郭家庙村农贸市场占地面积45.9亩,建筑面积13.7万平方米，总投资6亿元</t>
  </si>
  <si>
    <t>完成土地报批、土地整合、拆迁等工作，并开始基础施工</t>
  </si>
  <si>
    <t>张家畔村综合市场扩建工程</t>
  </si>
  <si>
    <t>靖边县富康商贸有限公司</t>
  </si>
  <si>
    <t>张家畔村轻工市场北侧</t>
  </si>
  <si>
    <t>扩建占地面积为171亩（在芦河160米外），建筑面积27万平方米，并对利民街东段进行改扩建</t>
  </si>
  <si>
    <t>2015-2018</t>
  </si>
  <si>
    <t>完成土地报批、拆迁安置等工作，并开工建设</t>
  </si>
  <si>
    <t>长城路南段开发</t>
  </si>
  <si>
    <t>王家庙村委</t>
  </si>
  <si>
    <t>长城路南段</t>
  </si>
  <si>
    <t>长城路二期工程从民生路至307国道，建设内容包括市政道路建设和广场建设等。</t>
  </si>
  <si>
    <t>完成土地转换、拆迁等工作，开展市政道路建设</t>
  </si>
  <si>
    <t>街道办</t>
  </si>
  <si>
    <t>移民工程及农业综合开发项目</t>
  </si>
  <si>
    <t>包括海则畔移民社区、海则畔移民社区二区、枣刺梁、林家湾、寨山等移民社区建设，整村推进及国家农业综合开发项目</t>
  </si>
  <si>
    <t>完成整村推进和林家湾移民社区项目，其余项目按年度计划推进</t>
  </si>
  <si>
    <t>扶贫办</t>
  </si>
  <si>
    <t>杨桥畔市级重点镇建设项目</t>
  </si>
  <si>
    <t>建设功能齐全的五大园区服务中心及市级重点示范镇</t>
  </si>
  <si>
    <t>完成征地及土地报批手续，力争建成</t>
  </si>
  <si>
    <t>住建局
杨桥畔镇</t>
  </si>
  <si>
    <t>水利建设项目</t>
  </si>
  <si>
    <t>包括坡耕地水土流失综合治理、农村饮水安全、淤地坝加固工程、水保治理工程、水产养殖项目等水利建设项目</t>
  </si>
  <si>
    <t>水务局</t>
  </si>
  <si>
    <t>城市供水工程</t>
  </si>
  <si>
    <t>县城相关区域</t>
  </si>
  <si>
    <t>包括西新区供水工程、东新区供水工程、县城供水管网改造、水源井勘探和水源地自动化监探等工程</t>
  </si>
  <si>
    <t>完成县城供水管网改造和水源井勘探工程，启动建设东、西新区供水工程和水源地自动化监探</t>
  </si>
  <si>
    <t>2014年巩固退耕还林成果基本口粮田项目</t>
  </si>
  <si>
    <t>建设基本口粮田2.2万亩，其中新建口粮田5500亩，改造提高口粮田7600亩，田间设施配套5000亩，土壤改良3900亩</t>
  </si>
  <si>
    <t>发改局
水务局</t>
  </si>
  <si>
    <t>林业产业化建设项目</t>
  </si>
  <si>
    <t>包括五台森林公园、千里绿色长廊、樟子松基地、经济林建设、千村万户造林工程等林业产业化建设项目</t>
  </si>
  <si>
    <t>林业局</t>
  </si>
  <si>
    <t>省道204靖边段</t>
  </si>
  <si>
    <t>二级公路43.918公里</t>
  </si>
  <si>
    <t>部分路段开工建设</t>
  </si>
  <si>
    <t>乡级主干道建设</t>
  </si>
  <si>
    <t>建设龙洲至青阳岔通村公路、清水河至小河、掌高兔至黄柏刺湾等4级公路，道路总长57公里</t>
  </si>
  <si>
    <t>农业机械化推广项目</t>
  </si>
  <si>
    <t>主要用于项目前期调研、宣传、演示、推广，计划年内推广农机具6300台（部）</t>
  </si>
  <si>
    <t>完成计划任务</t>
  </si>
  <si>
    <t>农机局</t>
  </si>
  <si>
    <t>文化旅游建设项目</t>
  </si>
  <si>
    <t>包括龙洲丹霞景区陆上丹霞和水上丹霞景区建设，小河会议旧址转战陕北纪念馆，统万城国家考古遗址公园（▲）公共管理服务区和对三处革命旧址进行配置安技防设施等项目</t>
  </si>
  <si>
    <t>完成陆上丹霞栈道、停车场、管理服务中心、餐饮购物中心；水上丹霞道路硬化、停车场，小河会议旧址转战陕北纪念馆，和三处革命旧址安技防设施建设。开工建设统万城国家考古遗址公园公共管理服务区</t>
  </si>
  <si>
    <t>文广局</t>
  </si>
  <si>
    <t>教育基础设施建设项目</t>
  </si>
  <si>
    <t>建设靖边八小教学楼、十四小学综合楼、十五小学教学楼、靖中文化艺术交流中心及部分校区操场硬化、改造等基础设施项目</t>
  </si>
  <si>
    <t>建成并交付使用</t>
  </si>
  <si>
    <t>教育局</t>
  </si>
  <si>
    <t>卫生基础设施建设项目</t>
  </si>
  <si>
    <t>建设中医院迁建一期工程、妇保院迁建二期工程、张家畔、天赐湾便民服务中心等镇卫生院及各镇村卫生室等卫生基础设施建设项目</t>
  </si>
  <si>
    <t>中医院迁建项目完成部分主体工程，妇保院建成，其余项目按年度计划推进</t>
  </si>
  <si>
    <t>卫生局</t>
  </si>
  <si>
    <t>县本级财政投资建设项目</t>
  </si>
  <si>
    <t>县财政</t>
  </si>
  <si>
    <t>主要包括农业产业化、基础设施、社会事业等县本级财政投资建设项目</t>
  </si>
  <si>
    <t>完成年度计划任务(详见财投办)</t>
  </si>
  <si>
    <t>完成年度计划任务(详见财投项目计划)</t>
  </si>
  <si>
    <t>财投办</t>
  </si>
  <si>
    <t>备注：★为省级重点建设项目，●为省级考核项目，▲为市级重点建设项目</t>
  </si>
  <si>
    <t>靖边县2015年重点前期项目计划</t>
  </si>
  <si>
    <t>建设规模及主要内容</t>
  </si>
  <si>
    <t>截至目前项目进展情况</t>
  </si>
  <si>
    <t>2015年
工作目标</t>
  </si>
  <si>
    <t>责任    部门</t>
  </si>
  <si>
    <t>重大前期项目(15项)</t>
  </si>
  <si>
    <t>华能靖边煤电一体化项目电厂一期工程</t>
  </si>
  <si>
    <t>华能公司</t>
  </si>
  <si>
    <t>一期建设2×660MW发电机组</t>
  </si>
  <si>
    <t>已完成电源点评优并上报国家能源局待批</t>
  </si>
  <si>
    <t>取得国家发改委核准和相关支持性文件，力争年底具备开工条件力</t>
  </si>
  <si>
    <t>红墩界煤电一体化项目电厂一期工程</t>
  </si>
  <si>
    <t>泛海、华电公司</t>
  </si>
  <si>
    <t>天然气液化基地建设项目</t>
  </si>
  <si>
    <t>星源公司、西蓝公司、海宏公司、驿丰商贸有限公司、西安隆基御道投资集团</t>
  </si>
  <si>
    <t>年产LNG300万吨，年处理天然气40亿Nm3，主要包括星源公司二期、西蓝公司二期、海宏公司LNG项目、驿丰商贸有限公司LNG项目、西安隆基御道投资集团LNG项目</t>
  </si>
  <si>
    <t>开展选址、设计、论证等前期工作</t>
  </si>
  <si>
    <t>开展前期工作，力争取得用气指标</t>
  </si>
  <si>
    <t>能化      园区      管委会</t>
  </si>
  <si>
    <t>西草滩湿地公园</t>
  </si>
  <si>
    <t>东至西环路西至西二环，南起人民西路北至青银高速</t>
  </si>
  <si>
    <t>西草滩湿地公园占地约400公顷</t>
  </si>
  <si>
    <t>正在开展规划编制、征地等工作</t>
  </si>
  <si>
    <t>完成西草滩湿地公园的规划编制和征地工作</t>
  </si>
  <si>
    <t>聚乙烯、聚丙烯下游产品开发项目</t>
  </si>
  <si>
    <t>靖边县宏远实业有限公司等</t>
  </si>
  <si>
    <t>利用园区延长一期启动项目终端成品聚乙烯（PE）和聚丙烯（PP）,重点开发广泛用于农用电器、包装、薄膜、灌溉材料、电缆电线、医疗器械等产业领域的聚乙烯制品系列产业项目，年开发加工30万吨聚乙烯和聚丙烯</t>
  </si>
  <si>
    <t>开展项目论证、技术方案等前期工作</t>
  </si>
  <si>
    <t>完成项目设计、选址工作，编制可行性研究报告</t>
  </si>
  <si>
    <t>能化　　园区　　管委会</t>
  </si>
  <si>
    <t>西新区广场三馆项目</t>
  </si>
  <si>
    <t>县政府</t>
  </si>
  <si>
    <t>广场位于靖边县西新区红柳路以西，文化路以南，友谊路以北，宇文路以东，占地约8000㎡，建设内容主要包括：硬化、绿化、亮化、大型音乐喷泉、艺术雕塑等工程，总投资约1.2亿元。“三馆”位于广场东侧中央，四层框架结构，建筑面积约1500㎡，5350万元</t>
  </si>
  <si>
    <t>进行土地报批等前期工作</t>
  </si>
  <si>
    <t>完成项目土地报批及各项手续办理工作，具备开工条件</t>
  </si>
  <si>
    <t xml:space="preserve">城投    公司 </t>
  </si>
  <si>
    <t>靖边万都国际商贸城建设项目</t>
  </si>
  <si>
    <t xml:space="preserve">中国万都集团有限公司  </t>
  </si>
  <si>
    <t>河东延长基地附近</t>
  </si>
  <si>
    <t>落实项目用地</t>
  </si>
  <si>
    <t>完成项目选址、可研编制、征地拆迁、土地报批等工作</t>
  </si>
  <si>
    <t>招商局</t>
  </si>
  <si>
    <t>国家级无人机试验中心</t>
  </si>
  <si>
    <t>西安爱生技术集团公司</t>
  </si>
  <si>
    <t>宁条梁镇黄蒿塘村</t>
  </si>
  <si>
    <t>项目规模用地5000亩，建设周期5年，建设内容主要由测试与准备区、飞行起降区和配套服务保障区组成</t>
  </si>
  <si>
    <t>完成项目初期踏勘及对接协调空域工作</t>
  </si>
  <si>
    <t>完成各项前期工作，具备开工条件</t>
  </si>
  <si>
    <t>定靖750KV变电站</t>
  </si>
  <si>
    <t>建设定靖750KV变电站及配套线路工程</t>
  </si>
  <si>
    <t>前期规划阶段</t>
  </si>
  <si>
    <t>包括大唐天赐湾、椿树湾、大唐国际青阳岔等风电项目</t>
  </si>
  <si>
    <t>进行选址、风资源测试、评估等工作</t>
  </si>
  <si>
    <t>办理核准前各项前期手续</t>
  </si>
  <si>
    <t>太阳能光伏发电项目</t>
  </si>
  <si>
    <t>包括华能龙洲100兆瓦光伏项目、国华50兆瓦光伏农业综合开发项目、智光50兆瓦光伏二期项目等</t>
  </si>
  <si>
    <t>办理各项前期手续</t>
  </si>
  <si>
    <t>通达国际广场</t>
  </si>
  <si>
    <t>建设集商业、酒店、休闲娱乐为一体的商业综合体20万平方米</t>
  </si>
  <si>
    <t>正在洽谈推进或进行用地商讨</t>
  </si>
  <si>
    <t>完成选址，取得项目备案</t>
  </si>
  <si>
    <t>太中银铁路靖边煤炭集运站一期工程</t>
  </si>
  <si>
    <t>靖边县海宏实业有限公司</t>
  </si>
  <si>
    <t>东坑镇冯家峁村</t>
  </si>
  <si>
    <t>占地面积450亩，建设以煤炭转运为主，石油、天然气、化工系列产品为辅的铁路集运站，一期项目建设规模4.00Mt/a，二期预留4.00Mt/a</t>
  </si>
  <si>
    <t>已取得项目路条，正在办理前期手续</t>
  </si>
  <si>
    <t>力争完成全部前期手续</t>
  </si>
  <si>
    <t>统万城申遗项目</t>
  </si>
  <si>
    <t>红墩界镇白城则</t>
  </si>
  <si>
    <t>主要包括环境整治、土地回征、居民搬迁和申遗文本编制等工作</t>
  </si>
  <si>
    <t>完成总规、保护管理规划和核心区土地征用工作</t>
  </si>
  <si>
    <t>完成申遗文本编制工作</t>
  </si>
  <si>
    <t>家和美城市广场</t>
  </si>
  <si>
    <t xml:space="preserve">辽宁佳美房地产开发有限公司  </t>
  </si>
  <si>
    <t>长城路以东、龙山路以南、北大街以西、统万路以北</t>
  </si>
  <si>
    <t>占地870亩，总建筑面积180万平方米，住宅面积98万平方米，商业规划面积43万平方米</t>
  </si>
  <si>
    <t>进行规划和补偿方案讨论</t>
  </si>
  <si>
    <t>完成规划编制和补偿方案等工作</t>
  </si>
  <si>
    <t>六、靖边县2015年规模以上工业增加值计划</t>
  </si>
  <si>
    <t>企业名称</t>
  </si>
  <si>
    <t>2011年实际</t>
  </si>
  <si>
    <t>2014年实际
(亿元）</t>
  </si>
  <si>
    <t>2015年计划
(亿元）</t>
  </si>
  <si>
    <t xml:space="preserve">2015年计划比2014年实际增长（%）       </t>
  </si>
  <si>
    <t>一、中省市工业企业</t>
  </si>
  <si>
    <t>二、县属工业企业</t>
  </si>
  <si>
    <t>七、靖边县2015年财政收入计划</t>
  </si>
  <si>
    <t>财政总收入</t>
  </si>
  <si>
    <t>地方财政收入</t>
  </si>
  <si>
    <t>八、靖边县2015年社会发展计划　</t>
  </si>
  <si>
    <t>单位</t>
  </si>
  <si>
    <t xml:space="preserve">2014年实际 </t>
  </si>
  <si>
    <t>2014年计划比2013年实际增长(%)</t>
  </si>
  <si>
    <t>一、人口</t>
  </si>
  <si>
    <t xml:space="preserve">    人口年末到达数（常住人口）</t>
  </si>
  <si>
    <t xml:space="preserve">    出生人数</t>
  </si>
  <si>
    <t xml:space="preserve">    出生率</t>
  </si>
  <si>
    <t xml:space="preserve">    自自然增长率</t>
  </si>
  <si>
    <t>二、教育</t>
  </si>
  <si>
    <t xml:space="preserve">    高中阶段毛入学率</t>
  </si>
  <si>
    <t xml:space="preserve">    初中三阶段保留率</t>
  </si>
  <si>
    <t xml:space="preserve">    普通高中招生数</t>
  </si>
  <si>
    <t xml:space="preserve">    普通高中毕业生数</t>
  </si>
  <si>
    <t>3560</t>
  </si>
  <si>
    <t xml:space="preserve">    普通高中在校生数</t>
  </si>
  <si>
    <t>9530</t>
  </si>
  <si>
    <t xml:space="preserve">    普通初中招生数</t>
  </si>
  <si>
    <t>4385</t>
  </si>
  <si>
    <t xml:space="preserve">    普通初中毕业生数</t>
  </si>
  <si>
    <t>4000</t>
  </si>
  <si>
    <t xml:space="preserve">    普通初中在校生数</t>
  </si>
  <si>
    <t>12602</t>
  </si>
  <si>
    <t xml:space="preserve">    职业中学招生数</t>
  </si>
  <si>
    <t>500</t>
  </si>
  <si>
    <t xml:space="preserve">    职业中学毕业生数</t>
  </si>
  <si>
    <t>1088</t>
  </si>
  <si>
    <t xml:space="preserve">    职业中学在校生数</t>
  </si>
  <si>
    <t>1751</t>
  </si>
  <si>
    <t xml:space="preserve">    小学招生数</t>
  </si>
  <si>
    <t>9100</t>
  </si>
  <si>
    <t xml:space="preserve">    小学毕业生数</t>
  </si>
  <si>
    <t xml:space="preserve">    小学在校生数</t>
  </si>
  <si>
    <t>37068</t>
  </si>
  <si>
    <t xml:space="preserve">三、卫生保健 </t>
  </si>
  <si>
    <t xml:space="preserve">    千人口病床数</t>
  </si>
  <si>
    <t>张</t>
  </si>
  <si>
    <t xml:space="preserve">    卫生保健合格率</t>
  </si>
  <si>
    <t xml:space="preserve">    乡镇计划免疫达标率</t>
  </si>
  <si>
    <t xml:space="preserve">    农村自来水普及率</t>
  </si>
  <si>
    <t>四、劳动就业与社会保障</t>
  </si>
  <si>
    <t xml:space="preserve">    城镇新增就业人数</t>
  </si>
  <si>
    <t xml:space="preserve">    城镇登记失业率</t>
  </si>
  <si>
    <t xml:space="preserve">    城镇职工参加基本养老保险人数</t>
  </si>
  <si>
    <t xml:space="preserve">    城镇职工参加基本医疗保险人数</t>
  </si>
  <si>
    <t xml:space="preserve">    城镇职工参加失业保险人数</t>
  </si>
  <si>
    <t xml:space="preserve">    城镇职工参加工伤保险人数</t>
  </si>
  <si>
    <t xml:space="preserve">    农村居民最低生活保障人数</t>
  </si>
  <si>
    <t xml:space="preserve">    城镇居民最低生活保障人数</t>
  </si>
  <si>
    <t>五、广播电视</t>
  </si>
  <si>
    <t xml:space="preserve">    广播人口综合覆盖率</t>
  </si>
  <si>
    <t xml:space="preserve">    电视综合人口覆盖率</t>
  </si>
  <si>
    <t>六、居民收入</t>
  </si>
  <si>
    <t xml:space="preserve">    城镇居民人均可支配收入</t>
  </si>
  <si>
    <t xml:space="preserve">    农村居民人均纯收入</t>
  </si>
  <si>
    <t>九、靖边县2015年资源节约和环境保护计划</t>
  </si>
  <si>
    <t>一、资源节约</t>
  </si>
  <si>
    <t>每万元地区生产总值能耗</t>
  </si>
  <si>
    <t>吨标准煤</t>
  </si>
  <si>
    <t>二、污染物排放总量控制和污染治理</t>
  </si>
  <si>
    <t>1、化学需氧量</t>
  </si>
  <si>
    <t>2、二氧化硫排放量</t>
  </si>
  <si>
    <t>3、氨氮排放量</t>
  </si>
  <si>
    <t>4、氮氧化物排放量</t>
  </si>
  <si>
    <t xml:space="preserve">三、生态环境保护与建设 </t>
  </si>
  <si>
    <t>新增水土流失综合治理面积</t>
  </si>
  <si>
    <t>平方公里</t>
  </si>
  <si>
    <t>二〇一五年四月</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</si>
</sst>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quot;$&quot;\ #,##0.00_-;[Red]&quot;$&quot;\ #,##0.00\-"/>
    <numFmt numFmtId="187" formatCode="_(&quot;$&quot;* #,##0.00_);_(&quot;$&quot;* \(#,##0.00\);_(&quot;$&quot;* &quot;-&quot;??_);_(@_)"/>
    <numFmt numFmtId="188" formatCode="yy\.mm\.dd"/>
    <numFmt numFmtId="189" formatCode="&quot;$&quot;\ #,##0_-;[Red]&quot;$&quot;\ #,##0\-"/>
    <numFmt numFmtId="190" formatCode="#,##0;\(#,##0\)"/>
    <numFmt numFmtId="191" formatCode="_-&quot;$&quot;\ * #,##0_-;_-&quot;$&quot;\ * #,##0\-;_-&quot;$&quot;\ * &quot;-&quot;_-;_-@_-"/>
    <numFmt numFmtId="192" formatCode="_-&quot;$&quot;\ * #,##0.00_-;_-&quot;$&quot;\ * #,##0.00\-;_-&quot;$&quot;\ * &quot;-&quot;??_-;_-@_-"/>
    <numFmt numFmtId="193" formatCode="\$#,##0.00;\(\$#,##0.00\)"/>
    <numFmt numFmtId="194" formatCode="\$#,##0;\(\$#,##0\)"/>
    <numFmt numFmtId="195" formatCode="#,##0.0_);\(#,##0.0\)"/>
    <numFmt numFmtId="196" formatCode="_(&quot;$&quot;* #,##0_);_(&quot;$&quot;* \(#,##0\);_(&quot;$&quot;* &quot;-&quot;_);_(@_)"/>
    <numFmt numFmtId="197" formatCode="&quot;$&quot;#,##0_);[Red]\(&quot;$&quot;#,##0\)"/>
    <numFmt numFmtId="198" formatCode="&quot;$&quot;#,##0.00_);[Red]\(&quot;$&quot;#,##0.00\)"/>
    <numFmt numFmtId="199" formatCode="0.00_ "/>
    <numFmt numFmtId="200" formatCode="0.0_ "/>
    <numFmt numFmtId="201" formatCode="0_ "/>
    <numFmt numFmtId="202" formatCode="0.0_);[Red]\(0.0\)"/>
    <numFmt numFmtId="203" formatCode="0.00_);[Red]\(0.00\)"/>
    <numFmt numFmtId="204" formatCode="0_);[Red]\(0\)"/>
    <numFmt numFmtId="205" formatCode="&quot;Yes&quot;;&quot;Yes&quot;;&quot;No&quot;"/>
    <numFmt numFmtId="206" formatCode="&quot;True&quot;;&quot;True&quot;;&quot;False&quot;"/>
    <numFmt numFmtId="207" formatCode="&quot;On&quot;;&quot;On&quot;;&quot;Off&quot;"/>
    <numFmt numFmtId="208" formatCode="[$€-2]\ #,##0.00_);[Red]\([$€-2]\ #,##0.00\)"/>
    <numFmt numFmtId="209" formatCode="0.000_);[Red]\(0.000\)"/>
    <numFmt numFmtId="210" formatCode="0.0_);\(0.0\)"/>
    <numFmt numFmtId="211" formatCode="0_);\(0\)"/>
    <numFmt numFmtId="212" formatCode="#,##0.00_ "/>
    <numFmt numFmtId="213" formatCode="#,##0_ "/>
    <numFmt numFmtId="214" formatCode="yyyy&quot;年&quot;m&quot;月&quot;;@"/>
    <numFmt numFmtId="215" formatCode="mmm/yyyy"/>
    <numFmt numFmtId="216" formatCode="&quot;￥&quot;* _-#,##0;&quot;￥&quot;* \-#,##0;&quot;￥&quot;* _-&quot;-&quot;;@"/>
    <numFmt numFmtId="217" formatCode="* #,##0;* \-#,##0;* &quot;-&quot;;@"/>
    <numFmt numFmtId="218" formatCode="&quot;￥&quot;* _-#,##0.00;&quot;￥&quot;* \-#,##0.00;&quot;￥&quot;* _-&quot;-&quot;??;@"/>
    <numFmt numFmtId="219" formatCode="* #,##0.00;* \-#,##0.00;* &quot;-&quot;??;@"/>
    <numFmt numFmtId="220" formatCode="0.0_ ;[Red]\-0.0\ "/>
    <numFmt numFmtId="221" formatCode="0.0"/>
    <numFmt numFmtId="222" formatCode="0.00;[Red]0.00"/>
    <numFmt numFmtId="223" formatCode="000000"/>
    <numFmt numFmtId="224" formatCode="0;_저"/>
    <numFmt numFmtId="225" formatCode="0;_퀀"/>
    <numFmt numFmtId="226" formatCode="0;_찀"/>
    <numFmt numFmtId="227" formatCode="0_ ;[Red]\-0\ "/>
    <numFmt numFmtId="228" formatCode="_ * #,##0_ ;_ * \-#,##0_ ;_ * &quot;-&quot;??_ ;_ @_ "/>
    <numFmt numFmtId="229" formatCode="0.000_ "/>
  </numFmts>
  <fonts count="77">
    <font>
      <sz val="12"/>
      <name val="宋体"/>
      <family val="0"/>
    </font>
    <font>
      <sz val="10"/>
      <color indexed="8"/>
      <name val="Arial"/>
      <family val="2"/>
    </font>
    <font>
      <sz val="12"/>
      <name val="Times New Roman"/>
      <family val="1"/>
    </font>
    <font>
      <sz val="12"/>
      <color indexed="9"/>
      <name val="宋体"/>
      <family val="0"/>
    </font>
    <font>
      <sz val="10"/>
      <name val="Helv"/>
      <family val="2"/>
    </font>
    <font>
      <sz val="11"/>
      <color indexed="8"/>
      <name val="宋体"/>
      <family val="0"/>
    </font>
    <font>
      <sz val="12"/>
      <color indexed="8"/>
      <name val="宋体"/>
      <family val="0"/>
    </font>
    <font>
      <sz val="11"/>
      <color indexed="9"/>
      <name val="宋体"/>
      <family val="0"/>
    </font>
    <font>
      <sz val="10"/>
      <name val="Geneva"/>
      <family val="2"/>
    </font>
    <font>
      <u val="single"/>
      <sz val="12"/>
      <color indexed="12"/>
      <name val="宋体"/>
      <family val="0"/>
    </font>
    <font>
      <sz val="10"/>
      <name val="Arial"/>
      <family val="2"/>
    </font>
    <font>
      <b/>
      <sz val="13"/>
      <color indexed="56"/>
      <name val="宋体"/>
      <family val="0"/>
    </font>
    <font>
      <b/>
      <sz val="12"/>
      <color indexed="8"/>
      <name val="宋体"/>
      <family val="0"/>
    </font>
    <font>
      <b/>
      <sz val="11"/>
      <color indexed="56"/>
      <name val="宋体"/>
      <family val="0"/>
    </font>
    <font>
      <sz val="10"/>
      <name val="Times New Roman"/>
      <family val="1"/>
    </font>
    <font>
      <sz val="7"/>
      <name val="Small Fonts"/>
      <family val="2"/>
    </font>
    <font>
      <b/>
      <sz val="18"/>
      <color indexed="62"/>
      <name val="宋体"/>
      <family val="0"/>
    </font>
    <font>
      <b/>
      <sz val="14"/>
      <name val="楷体"/>
      <family val="3"/>
    </font>
    <font>
      <sz val="8"/>
      <name val="Times New Roman"/>
      <family val="1"/>
    </font>
    <font>
      <sz val="10"/>
      <name val="楷体"/>
      <family val="3"/>
    </font>
    <font>
      <b/>
      <sz val="10"/>
      <name val="MS Sans Serif"/>
      <family val="2"/>
    </font>
    <font>
      <sz val="11"/>
      <color indexed="60"/>
      <name val="宋体"/>
      <family val="0"/>
    </font>
    <font>
      <sz val="11"/>
      <color indexed="20"/>
      <name val="宋体"/>
      <family val="0"/>
    </font>
    <font>
      <sz val="11"/>
      <color indexed="17"/>
      <name val="宋体"/>
      <family val="0"/>
    </font>
    <font>
      <sz val="11"/>
      <color indexed="20"/>
      <name val="Tahoma"/>
      <family val="2"/>
    </font>
    <font>
      <sz val="11"/>
      <color indexed="62"/>
      <name val="宋体"/>
      <family val="0"/>
    </font>
    <font>
      <b/>
      <sz val="9"/>
      <name val="Arial"/>
      <family val="2"/>
    </font>
    <font>
      <b/>
      <sz val="11"/>
      <color indexed="63"/>
      <name val="宋体"/>
      <family val="0"/>
    </font>
    <font>
      <sz val="10"/>
      <name val="MS Sans Serif"/>
      <family val="2"/>
    </font>
    <font>
      <sz val="11"/>
      <color indexed="17"/>
      <name val="Tahoma"/>
      <family val="2"/>
    </font>
    <font>
      <sz val="12"/>
      <color indexed="16"/>
      <name val="宋体"/>
      <family val="0"/>
    </font>
    <font>
      <sz val="12"/>
      <color indexed="17"/>
      <name val="宋体"/>
      <family val="0"/>
    </font>
    <font>
      <b/>
      <sz val="11"/>
      <color indexed="8"/>
      <name val="宋体"/>
      <family val="0"/>
    </font>
    <font>
      <u val="single"/>
      <sz val="12"/>
      <color indexed="36"/>
      <name val="宋体"/>
      <family val="0"/>
    </font>
    <font>
      <b/>
      <sz val="11"/>
      <color indexed="52"/>
      <name val="宋体"/>
      <family val="0"/>
    </font>
    <font>
      <sz val="8"/>
      <name val="Arial"/>
      <family val="2"/>
    </font>
    <font>
      <b/>
      <sz val="11"/>
      <color indexed="9"/>
      <name val="宋体"/>
      <family val="0"/>
    </font>
    <font>
      <b/>
      <sz val="12"/>
      <name val="Arial"/>
      <family val="2"/>
    </font>
    <font>
      <i/>
      <sz val="11"/>
      <color indexed="23"/>
      <name val="宋体"/>
      <family val="0"/>
    </font>
    <font>
      <b/>
      <sz val="10"/>
      <name val="Tms Rmn"/>
      <family val="1"/>
    </font>
    <font>
      <sz val="10"/>
      <color indexed="8"/>
      <name val="MS Sans Serif"/>
      <family val="2"/>
    </font>
    <font>
      <sz val="12"/>
      <name val="Helv"/>
      <family val="2"/>
    </font>
    <font>
      <b/>
      <sz val="10"/>
      <name val="Arial"/>
      <family val="2"/>
    </font>
    <font>
      <sz val="12"/>
      <color indexed="9"/>
      <name val="Helv"/>
      <family val="2"/>
    </font>
    <font>
      <sz val="11"/>
      <color indexed="10"/>
      <name val="宋体"/>
      <family val="0"/>
    </font>
    <font>
      <sz val="11"/>
      <color indexed="52"/>
      <name val="宋体"/>
      <family val="0"/>
    </font>
    <font>
      <b/>
      <sz val="18"/>
      <color indexed="56"/>
      <name val="宋体"/>
      <family val="0"/>
    </font>
    <font>
      <b/>
      <sz val="15"/>
      <color indexed="56"/>
      <name val="宋体"/>
      <family val="0"/>
    </font>
    <font>
      <b/>
      <sz val="20"/>
      <name val="宋体"/>
      <family val="0"/>
    </font>
    <font>
      <sz val="12"/>
      <name val="仿宋_GB2312"/>
      <family val="3"/>
    </font>
    <font>
      <sz val="10"/>
      <name val="宋体"/>
      <family val="0"/>
    </font>
    <font>
      <sz val="20"/>
      <name val="方正小标宋简体"/>
      <family val="4"/>
    </font>
    <font>
      <b/>
      <sz val="12"/>
      <name val="仿宋_GB2312"/>
      <family val="3"/>
    </font>
    <font>
      <sz val="10"/>
      <name val="仿宋_GB2312"/>
      <family val="3"/>
    </font>
    <font>
      <sz val="20"/>
      <name val="宋体"/>
      <family val="0"/>
    </font>
    <font>
      <b/>
      <sz val="10"/>
      <name val="仿宋_GB2312"/>
      <family val="3"/>
    </font>
    <font>
      <sz val="14"/>
      <name val="仿宋_GB2312"/>
      <family val="3"/>
    </font>
    <font>
      <b/>
      <sz val="12"/>
      <name val="宋体"/>
      <family val="0"/>
    </font>
    <font>
      <sz val="18"/>
      <color indexed="8"/>
      <name val="方正小标宋简体"/>
      <family val="4"/>
    </font>
    <font>
      <sz val="10"/>
      <color indexed="8"/>
      <name val="方正小标宋简体"/>
      <family val="4"/>
    </font>
    <font>
      <sz val="10"/>
      <color indexed="8"/>
      <name val="仿宋_GB2312"/>
      <family val="3"/>
    </font>
    <font>
      <sz val="18"/>
      <color indexed="8"/>
      <name val="仿宋_GB2312"/>
      <family val="3"/>
    </font>
    <font>
      <b/>
      <sz val="10"/>
      <color indexed="8"/>
      <name val="仿宋_GB2312"/>
      <family val="3"/>
    </font>
    <font>
      <b/>
      <sz val="24"/>
      <name val="宋体"/>
      <family val="0"/>
    </font>
    <font>
      <b/>
      <sz val="24"/>
      <color indexed="9"/>
      <name val="宋体"/>
      <family val="0"/>
    </font>
    <font>
      <sz val="9"/>
      <name val="仿宋_GB2312"/>
      <family val="3"/>
    </font>
    <font>
      <sz val="8"/>
      <name val="仿宋_GB2312"/>
      <family val="3"/>
    </font>
    <font>
      <sz val="6"/>
      <name val="仿宋_GB2312"/>
      <family val="3"/>
    </font>
    <font>
      <sz val="14"/>
      <name val="宋体"/>
      <family val="0"/>
    </font>
    <font>
      <sz val="24"/>
      <name val="方正小标宋简体"/>
      <family val="4"/>
    </font>
    <font>
      <b/>
      <sz val="28"/>
      <name val="宋体"/>
      <family val="0"/>
    </font>
    <font>
      <b/>
      <sz val="18"/>
      <name val="宋体"/>
      <family val="0"/>
    </font>
    <font>
      <sz val="28"/>
      <name val="方正小标宋简体"/>
      <family val="4"/>
    </font>
    <font>
      <sz val="36"/>
      <name val="方正小标宋简体"/>
      <family val="4"/>
    </font>
    <font>
      <vertAlign val="superscript"/>
      <sz val="10"/>
      <name val="仿宋_GB2312"/>
      <family val="3"/>
    </font>
    <font>
      <i/>
      <sz val="10"/>
      <name val="MS Sans Serif"/>
      <family val="2"/>
    </font>
    <font>
      <sz val="9"/>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color indexed="63"/>
      </bottom>
    </border>
    <border>
      <left style="thin"/>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212">
    <xf numFmtId="0" fontId="0"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75"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4" fillId="0" borderId="0">
      <alignment/>
      <protection/>
    </xf>
    <xf numFmtId="0" fontId="2" fillId="0" borderId="0">
      <alignment/>
      <protection/>
    </xf>
    <xf numFmtId="0" fontId="8" fillId="0" borderId="0">
      <alignment/>
      <protection/>
    </xf>
    <xf numFmtId="49" fontId="0" fillId="0" borderId="0" applyFont="0" applyFill="0" applyBorder="0" applyAlignment="0" applyProtection="0"/>
    <xf numFmtId="0" fontId="2"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4" fillId="0" borderId="0">
      <alignment/>
      <protection/>
    </xf>
    <xf numFmtId="0" fontId="8" fillId="0" borderId="0">
      <alignment/>
      <protection/>
    </xf>
    <xf numFmtId="0" fontId="2" fillId="0" borderId="0">
      <alignment/>
      <protection/>
    </xf>
    <xf numFmtId="0" fontId="1" fillId="0" borderId="0">
      <alignment vertical="top"/>
      <protection/>
    </xf>
    <xf numFmtId="0" fontId="4" fillId="0" borderId="0">
      <alignment/>
      <protection/>
    </xf>
    <xf numFmtId="0" fontId="2"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0" fillId="0" borderId="0" applyBorder="0">
      <alignment/>
      <protection/>
    </xf>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 fillId="0" borderId="0">
      <alignment/>
      <protection locked="0"/>
    </xf>
    <xf numFmtId="0" fontId="3" fillId="1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 fillId="18" borderId="0" applyNumberFormat="0" applyBorder="0" applyAlignment="0" applyProtection="0"/>
    <xf numFmtId="0" fontId="6" fillId="4"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6" fillId="2" borderId="0" applyNumberFormat="0" applyBorder="0" applyAlignment="0" applyProtection="0"/>
    <xf numFmtId="0" fontId="6" fillId="19"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3" fillId="7" borderId="0" applyNumberFormat="0" applyBorder="0" applyAlignment="0" applyProtection="0"/>
    <xf numFmtId="0" fontId="18" fillId="0" borderId="0">
      <alignment horizontal="center" wrapText="1"/>
      <protection locked="0"/>
    </xf>
    <xf numFmtId="0" fontId="20" fillId="0" borderId="0" applyNumberFormat="0" applyFill="0" applyBorder="0" applyAlignment="0" applyProtection="0"/>
    <xf numFmtId="41" fontId="0" fillId="0" borderId="0" applyFont="0" applyFill="0" applyBorder="0" applyAlignment="0" applyProtection="0"/>
    <xf numFmtId="190" fontId="14" fillId="0" borderId="0">
      <alignment/>
      <protection/>
    </xf>
    <xf numFmtId="4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3" fontId="14" fillId="0" borderId="0">
      <alignment/>
      <protection/>
    </xf>
    <xf numFmtId="15" fontId="28" fillId="0" borderId="0">
      <alignment/>
      <protection/>
    </xf>
    <xf numFmtId="194" fontId="14" fillId="0" borderId="0">
      <alignment/>
      <protection/>
    </xf>
    <xf numFmtId="0" fontId="35" fillId="19" borderId="0" applyNumberFormat="0" applyBorder="0" applyAlignment="0" applyProtection="0"/>
    <xf numFmtId="0" fontId="37" fillId="0" borderId="1" applyNumberFormat="0" applyAlignment="0" applyProtection="0"/>
    <xf numFmtId="0" fontId="37" fillId="0" borderId="2">
      <alignment horizontal="left" vertical="center"/>
      <protection/>
    </xf>
    <xf numFmtId="0" fontId="35" fillId="18" borderId="3" applyNumberFormat="0" applyBorder="0" applyAlignment="0" applyProtection="0"/>
    <xf numFmtId="195" fontId="41" fillId="21" borderId="0">
      <alignment/>
      <protection/>
    </xf>
    <xf numFmtId="195" fontId="43" fillId="22" borderId="0">
      <alignment/>
      <protection/>
    </xf>
    <xf numFmtId="38" fontId="0" fillId="0" borderId="0" applyFont="0" applyFill="0" applyBorder="0" applyAlignment="0" applyProtection="0"/>
    <xf numFmtId="40" fontId="0" fillId="0" borderId="0" applyFont="0" applyFill="0" applyBorder="0" applyAlignment="0" applyProtection="0"/>
    <xf numFmtId="191" fontId="0" fillId="0" borderId="0" applyFont="0" applyFill="0" applyBorder="0" applyAlignment="0" applyProtection="0"/>
    <xf numFmtId="0"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86" fontId="0" fillId="0" borderId="0" applyFont="0" applyFill="0" applyBorder="0" applyAlignment="0" applyProtection="0"/>
    <xf numFmtId="191" fontId="0" fillId="0" borderId="0" applyFont="0" applyFill="0" applyBorder="0" applyAlignment="0" applyProtection="0"/>
    <xf numFmtId="0" fontId="14" fillId="0" borderId="0">
      <alignment/>
      <protection/>
    </xf>
    <xf numFmtId="37" fontId="15" fillId="0" borderId="0">
      <alignment/>
      <protection/>
    </xf>
    <xf numFmtId="189" fontId="10" fillId="0" borderId="0">
      <alignment/>
      <protection/>
    </xf>
    <xf numFmtId="0" fontId="4" fillId="0" borderId="0">
      <alignment/>
      <protection/>
    </xf>
    <xf numFmtId="14" fontId="18"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20" fillId="0" borderId="4">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20" fillId="0" borderId="0" applyNumberFormat="0" applyFill="0" applyBorder="0" applyAlignment="0" applyProtection="0"/>
    <xf numFmtId="0" fontId="39" fillId="24" borderId="5">
      <alignment/>
      <protection locked="0"/>
    </xf>
    <xf numFmtId="0" fontId="40" fillId="0" borderId="0">
      <alignment/>
      <protection/>
    </xf>
    <xf numFmtId="0" fontId="39" fillId="24" borderId="5">
      <alignment/>
      <protection locked="0"/>
    </xf>
    <xf numFmtId="0" fontId="39" fillId="24" borderId="5">
      <alignment/>
      <protection locked="0"/>
    </xf>
    <xf numFmtId="9" fontId="0" fillId="0" borderId="0" applyFont="0" applyFill="0" applyBorder="0" applyAlignment="0" applyProtection="0"/>
    <xf numFmtId="187" fontId="0" fillId="0" borderId="0" applyFont="0" applyFill="0" applyBorder="0" applyAlignment="0" applyProtection="0"/>
    <xf numFmtId="196" fontId="0" fillId="0" borderId="0" applyFont="0" applyFill="0" applyBorder="0" applyAlignment="0" applyProtection="0"/>
    <xf numFmtId="0" fontId="10" fillId="0" borderId="6" applyNumberFormat="0" applyFill="0" applyProtection="0">
      <alignment horizontal="right"/>
    </xf>
    <xf numFmtId="0" fontId="46" fillId="0" borderId="0" applyNumberFormat="0" applyFill="0" applyBorder="0" applyAlignment="0" applyProtection="0"/>
    <xf numFmtId="0" fontId="47" fillId="0" borderId="7" applyNumberFormat="0" applyFill="0" applyAlignment="0" applyProtection="0"/>
    <xf numFmtId="0" fontId="11"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Protection="0">
      <alignment horizontal="center"/>
    </xf>
    <xf numFmtId="0" fontId="16" fillId="0" borderId="0" applyNumberFormat="0" applyFill="0" applyBorder="0" applyAlignment="0" applyProtection="0"/>
    <xf numFmtId="0" fontId="19" fillId="0" borderId="10" applyNumberFormat="0" applyFill="0" applyProtection="0">
      <alignment horizontal="center"/>
    </xf>
    <xf numFmtId="0" fontId="22" fillId="3" borderId="0" applyNumberFormat="0" applyBorder="0" applyAlignment="0" applyProtection="0"/>
    <xf numFmtId="0" fontId="22" fillId="3" borderId="0" applyNumberFormat="0" applyBorder="0" applyAlignment="0" applyProtection="0"/>
    <xf numFmtId="0" fontId="24" fillId="3" borderId="0" applyNumberFormat="0" applyBorder="0" applyAlignment="0" applyProtection="0"/>
    <xf numFmtId="0" fontId="22" fillId="3" borderId="0" applyNumberFormat="0" applyBorder="0" applyAlignment="0" applyProtection="0"/>
    <xf numFmtId="0" fontId="30" fillId="3" borderId="0" applyNumberFormat="0" applyBorder="0" applyAlignment="0" applyProtection="0"/>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9" fillId="4" borderId="0" applyNumberFormat="0" applyBorder="0" applyAlignment="0" applyProtection="0"/>
    <xf numFmtId="0" fontId="23" fillId="4" borderId="0" applyNumberFormat="0" applyBorder="0" applyAlignment="0" applyProtection="0"/>
    <xf numFmtId="0" fontId="31" fillId="4" borderId="0" applyNumberFormat="0" applyBorder="0" applyAlignment="0" applyProtection="0"/>
    <xf numFmtId="0" fontId="32" fillId="0" borderId="11"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34" fillId="19" borderId="12" applyNumberFormat="0" applyAlignment="0" applyProtection="0"/>
    <xf numFmtId="0" fontId="36" fillId="20" borderId="13" applyNumberFormat="0" applyAlignment="0" applyProtection="0"/>
    <xf numFmtId="0" fontId="38"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19" fillId="0" borderId="10" applyNumberFormat="0" applyFill="0" applyProtection="0">
      <alignment horizontal="left"/>
    </xf>
    <xf numFmtId="0" fontId="44" fillId="0" borderId="0" applyNumberFormat="0" applyFill="0" applyBorder="0" applyAlignment="0" applyProtection="0"/>
    <xf numFmtId="0" fontId="45" fillId="0" borderId="14" applyNumberFormat="0" applyFill="0" applyAlignment="0" applyProtection="0"/>
    <xf numFmtId="0" fontId="0"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31" borderId="0" applyNumberFormat="0" applyBorder="0" applyAlignment="0" applyProtection="0"/>
    <xf numFmtId="188" fontId="10" fillId="0" borderId="10" applyFill="0" applyProtection="0">
      <alignment horizontal="right"/>
    </xf>
    <xf numFmtId="0" fontId="10" fillId="0" borderId="6" applyNumberFormat="0" applyFill="0" applyProtection="0">
      <alignment horizontal="left"/>
    </xf>
    <xf numFmtId="0" fontId="21" fillId="32" borderId="0" applyNumberFormat="0" applyBorder="0" applyAlignment="0" applyProtection="0"/>
    <xf numFmtId="0" fontId="27" fillId="19" borderId="15" applyNumberFormat="0" applyAlignment="0" applyProtection="0"/>
    <xf numFmtId="0" fontId="25" fillId="7" borderId="12" applyNumberFormat="0" applyAlignment="0" applyProtection="0"/>
    <xf numFmtId="1" fontId="10" fillId="0" borderId="10" applyFill="0" applyProtection="0">
      <alignment horizontal="center"/>
    </xf>
    <xf numFmtId="0" fontId="4" fillId="0" borderId="0">
      <alignment/>
      <protection/>
    </xf>
    <xf numFmtId="0" fontId="33" fillId="0" borderId="0" applyNumberFormat="0" applyFill="0" applyBorder="0" applyAlignment="0" applyProtection="0"/>
    <xf numFmtId="0" fontId="28"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0" fillId="18" borderId="16" applyNumberFormat="0" applyFont="0" applyAlignment="0" applyProtection="0"/>
  </cellStyleXfs>
  <cellXfs count="194">
    <xf numFmtId="0" fontId="0" fillId="0" borderId="0" xfId="0"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0" fillId="0" borderId="0" xfId="0" applyAlignment="1">
      <alignment horizontal="center" vertical="center" wrapText="1"/>
    </xf>
    <xf numFmtId="0" fontId="51" fillId="0" borderId="0" xfId="0" applyFont="1" applyAlignment="1">
      <alignment horizontal="center" vertical="center" wrapText="1"/>
    </xf>
    <xf numFmtId="0" fontId="49" fillId="0" borderId="3" xfId="0" applyFont="1" applyBorder="1" applyAlignment="1">
      <alignment horizontal="center" vertical="center" wrapText="1"/>
    </xf>
    <xf numFmtId="0" fontId="49" fillId="0" borderId="0" xfId="0" applyFont="1" applyAlignment="1">
      <alignment vertical="center"/>
    </xf>
    <xf numFmtId="0" fontId="52" fillId="0" borderId="3" xfId="0" applyFont="1" applyBorder="1" applyAlignment="1">
      <alignment horizontal="left" vertical="center" wrapText="1"/>
    </xf>
    <xf numFmtId="0" fontId="49" fillId="0" borderId="3" xfId="0" applyFont="1" applyBorder="1" applyAlignment="1">
      <alignment horizontal="left" vertical="center" wrapText="1"/>
    </xf>
    <xf numFmtId="0" fontId="49" fillId="0" borderId="3" xfId="0" applyNumberFormat="1" applyFont="1" applyBorder="1" applyAlignment="1">
      <alignment horizontal="center" vertical="center" wrapText="1"/>
    </xf>
    <xf numFmtId="199" fontId="49" fillId="0" borderId="3" xfId="0" applyNumberFormat="1" applyFont="1" applyFill="1" applyBorder="1" applyAlignment="1">
      <alignment horizontal="center" vertical="center" wrapText="1"/>
    </xf>
    <xf numFmtId="200" fontId="53" fillId="0" borderId="3" xfId="0" applyNumberFormat="1" applyFont="1" applyBorder="1" applyAlignment="1">
      <alignment horizontal="center" vertical="center" wrapText="1"/>
    </xf>
    <xf numFmtId="200" fontId="49" fillId="0" borderId="3" xfId="0" applyNumberFormat="1" applyFont="1" applyBorder="1" applyAlignment="1">
      <alignment horizontal="center" vertical="center" wrapText="1"/>
    </xf>
    <xf numFmtId="201" fontId="49" fillId="0" borderId="3" xfId="0" applyNumberFormat="1" applyFont="1" applyFill="1" applyBorder="1" applyAlignment="1">
      <alignment horizontal="center" vertical="center" wrapText="1"/>
    </xf>
    <xf numFmtId="200" fontId="49" fillId="0" borderId="3" xfId="0" applyNumberFormat="1" applyFont="1" applyFill="1" applyBorder="1" applyAlignment="1">
      <alignment horizontal="center" vertical="center" wrapText="1"/>
    </xf>
    <xf numFmtId="0" fontId="54" fillId="0" borderId="0" xfId="0" applyFont="1" applyAlignment="1">
      <alignment horizontal="center" vertical="center" wrapText="1"/>
    </xf>
    <xf numFmtId="0" fontId="53" fillId="0" borderId="0" xfId="0" applyFont="1" applyAlignment="1">
      <alignment horizontal="center" vertical="center" wrapText="1"/>
    </xf>
    <xf numFmtId="0" fontId="50" fillId="0" borderId="0" xfId="0" applyFont="1" applyAlignment="1">
      <alignment vertical="center"/>
    </xf>
    <xf numFmtId="0" fontId="53" fillId="0" borderId="3" xfId="0" applyFont="1" applyBorder="1" applyAlignment="1">
      <alignment horizontal="center" vertical="center" wrapText="1"/>
    </xf>
    <xf numFmtId="0" fontId="55" fillId="0" borderId="3" xfId="0" applyFont="1" applyBorder="1" applyAlignment="1">
      <alignment horizontal="left" vertical="center" wrapText="1"/>
    </xf>
    <xf numFmtId="0" fontId="53" fillId="0" borderId="3" xfId="0" applyFont="1" applyBorder="1" applyAlignment="1">
      <alignment horizontal="left" vertical="center" wrapText="1"/>
    </xf>
    <xf numFmtId="199" fontId="53" fillId="0" borderId="3" xfId="0" applyNumberFormat="1" applyFont="1" applyBorder="1" applyAlignment="1">
      <alignment horizontal="center" vertical="center" wrapText="1"/>
    </xf>
    <xf numFmtId="49" fontId="53" fillId="0" borderId="3" xfId="0" applyNumberFormat="1" applyFont="1" applyBorder="1" applyAlignment="1">
      <alignment horizontal="center" vertical="center" wrapText="1"/>
    </xf>
    <xf numFmtId="202" fontId="53" fillId="0" borderId="3" xfId="0" applyNumberFormat="1" applyFont="1" applyBorder="1" applyAlignment="1">
      <alignment horizontal="center" vertical="center" wrapText="1"/>
    </xf>
    <xf numFmtId="0" fontId="53" fillId="0" borderId="3" xfId="0" applyFont="1" applyFill="1" applyBorder="1" applyAlignment="1">
      <alignment horizontal="center" vertical="center" wrapText="1"/>
    </xf>
    <xf numFmtId="201" fontId="53" fillId="0" borderId="3" xfId="0" applyNumberFormat="1" applyFont="1" applyBorder="1" applyAlignment="1">
      <alignment horizontal="center" vertical="center" wrapText="1"/>
    </xf>
    <xf numFmtId="199" fontId="53" fillId="0" borderId="3" xfId="0" applyNumberFormat="1" applyFont="1" applyFill="1" applyBorder="1" applyAlignment="1">
      <alignment horizontal="center" vertical="center" wrapText="1"/>
    </xf>
    <xf numFmtId="201" fontId="53" fillId="0" borderId="3" xfId="0" applyNumberFormat="1" applyFont="1" applyFill="1" applyBorder="1" applyAlignment="1">
      <alignment horizontal="center" vertical="center" wrapText="1"/>
    </xf>
    <xf numFmtId="203" fontId="53" fillId="0" borderId="3" xfId="0" applyNumberFormat="1" applyFont="1" applyFill="1" applyBorder="1" applyAlignment="1">
      <alignment horizontal="center" vertical="center" wrapText="1"/>
    </xf>
    <xf numFmtId="204" fontId="53" fillId="0" borderId="3" xfId="0" applyNumberFormat="1" applyFont="1" applyBorder="1" applyAlignment="1">
      <alignment horizontal="center" vertical="center" wrapText="1"/>
    </xf>
    <xf numFmtId="201" fontId="53" fillId="0" borderId="17" xfId="0" applyNumberFormat="1" applyFont="1" applyFill="1" applyBorder="1" applyAlignment="1">
      <alignment horizontal="center" vertical="center" wrapText="1"/>
    </xf>
    <xf numFmtId="200" fontId="53" fillId="0" borderId="17" xfId="0" applyNumberFormat="1" applyFont="1" applyFill="1" applyBorder="1" applyAlignment="1">
      <alignment horizontal="center" vertical="center" wrapText="1"/>
    </xf>
    <xf numFmtId="0" fontId="56" fillId="0" borderId="0" xfId="0" applyFont="1" applyAlignment="1">
      <alignment vertical="center"/>
    </xf>
    <xf numFmtId="0" fontId="0" fillId="0" borderId="0" xfId="0" applyAlignment="1">
      <alignment horizontal="center" vertical="center"/>
    </xf>
    <xf numFmtId="0" fontId="56" fillId="0" borderId="3" xfId="0" applyFont="1" applyBorder="1" applyAlignment="1">
      <alignment horizontal="center" vertical="center" wrapText="1"/>
    </xf>
    <xf numFmtId="201" fontId="56" fillId="0" borderId="3" xfId="0" applyNumberFormat="1" applyFont="1" applyFill="1" applyBorder="1" applyAlignment="1">
      <alignment horizontal="center" vertical="center" wrapText="1"/>
    </xf>
    <xf numFmtId="200" fontId="56" fillId="0" borderId="3"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56" fillId="0" borderId="0" xfId="0" applyFont="1" applyAlignment="1">
      <alignment horizontal="center" vertical="center" wrapText="1"/>
    </xf>
    <xf numFmtId="200" fontId="56" fillId="0" borderId="3" xfId="0" applyNumberFormat="1" applyFont="1" applyBorder="1" applyAlignment="1">
      <alignment horizontal="center" vertical="center" wrapText="1"/>
    </xf>
    <xf numFmtId="0" fontId="56" fillId="0" borderId="3" xfId="0" applyFont="1" applyBorder="1" applyAlignment="1">
      <alignment horizontal="left" vertical="center" wrapText="1"/>
    </xf>
    <xf numFmtId="0" fontId="0" fillId="0" borderId="0" xfId="160" applyFont="1">
      <alignment/>
      <protection/>
    </xf>
    <xf numFmtId="0" fontId="57" fillId="0" borderId="0" xfId="157" applyFont="1" applyAlignment="1">
      <alignment horizontal="center" vertical="center" wrapText="1"/>
      <protection/>
    </xf>
    <xf numFmtId="0" fontId="49" fillId="0" borderId="0" xfId="157" applyFont="1" applyAlignment="1">
      <alignment horizontal="center" vertical="center" wrapText="1"/>
      <protection/>
    </xf>
    <xf numFmtId="0" fontId="49" fillId="0" borderId="0" xfId="157" applyFont="1" applyAlignment="1">
      <alignment horizontal="left" vertical="center" wrapText="1"/>
      <protection/>
    </xf>
    <xf numFmtId="0" fontId="53" fillId="0" borderId="0" xfId="157" applyFont="1" applyAlignment="1">
      <alignment horizontal="center" vertical="center" wrapText="1"/>
      <protection/>
    </xf>
    <xf numFmtId="0" fontId="0" fillId="0" borderId="0" xfId="160">
      <alignment/>
      <protection/>
    </xf>
    <xf numFmtId="0" fontId="58" fillId="0" borderId="0" xfId="159" applyFont="1" applyFill="1" applyBorder="1" applyAlignment="1">
      <alignment horizontal="center" vertical="center" wrapText="1"/>
      <protection/>
    </xf>
    <xf numFmtId="0" fontId="58" fillId="0" borderId="0" xfId="159" applyFont="1" applyFill="1" applyBorder="1" applyAlignment="1">
      <alignment horizontal="left" vertical="center" wrapText="1"/>
      <protection/>
    </xf>
    <xf numFmtId="0" fontId="53" fillId="0" borderId="3" xfId="156" applyFont="1" applyBorder="1" applyAlignment="1">
      <alignment horizontal="center" vertical="center" wrapText="1"/>
      <protection/>
    </xf>
    <xf numFmtId="0" fontId="55" fillId="0" borderId="17" xfId="156" applyFont="1" applyBorder="1" applyAlignment="1">
      <alignment horizontal="center" vertical="center" wrapText="1"/>
      <protection/>
    </xf>
    <xf numFmtId="0" fontId="55" fillId="0" borderId="3" xfId="156" applyFont="1" applyBorder="1" applyAlignment="1">
      <alignment horizontal="left" vertical="center" wrapText="1"/>
      <protection/>
    </xf>
    <xf numFmtId="204" fontId="55" fillId="0" borderId="3" xfId="156" applyNumberFormat="1" applyFont="1" applyBorder="1" applyAlignment="1">
      <alignment horizontal="center" vertical="center" wrapText="1"/>
      <protection/>
    </xf>
    <xf numFmtId="204" fontId="55" fillId="0" borderId="3" xfId="156" applyNumberFormat="1" applyFont="1" applyBorder="1" applyAlignment="1">
      <alignment horizontal="left" vertical="center" wrapText="1"/>
      <protection/>
    </xf>
    <xf numFmtId="0" fontId="60" fillId="0" borderId="3" xfId="154" applyFont="1" applyFill="1" applyBorder="1" applyAlignment="1">
      <alignment horizontal="left" vertical="center" wrapText="1"/>
      <protection/>
    </xf>
    <xf numFmtId="0" fontId="60" fillId="0" borderId="3" xfId="154" applyFont="1" applyFill="1" applyBorder="1" applyAlignment="1">
      <alignment horizontal="center" vertical="center" wrapText="1"/>
      <protection/>
    </xf>
    <xf numFmtId="0" fontId="53" fillId="0" borderId="3" xfId="154" applyFont="1" applyFill="1" applyBorder="1" applyAlignment="1">
      <alignment horizontal="left" vertical="center" wrapText="1"/>
      <protection/>
    </xf>
    <xf numFmtId="0" fontId="53" fillId="0" borderId="3" xfId="154" applyFont="1" applyFill="1" applyBorder="1" applyAlignment="1">
      <alignment horizontal="center" vertical="center" wrapText="1"/>
      <protection/>
    </xf>
    <xf numFmtId="0" fontId="53" fillId="0" borderId="3" xfId="162" applyFont="1" applyFill="1" applyBorder="1" applyAlignment="1">
      <alignment horizontal="left" vertical="center" wrapText="1"/>
      <protection/>
    </xf>
    <xf numFmtId="0" fontId="53" fillId="0" borderId="3" xfId="162" applyFont="1" applyFill="1" applyBorder="1" applyAlignment="1">
      <alignment horizontal="center" vertical="center" wrapText="1"/>
      <protection/>
    </xf>
    <xf numFmtId="0" fontId="53" fillId="33" borderId="3" xfId="162" applyFont="1" applyFill="1" applyBorder="1" applyAlignment="1">
      <alignment horizontal="left" vertical="center" wrapText="1"/>
      <protection/>
    </xf>
    <xf numFmtId="0" fontId="53" fillId="33" borderId="3" xfId="162" applyFont="1" applyFill="1" applyBorder="1" applyAlignment="1">
      <alignment horizontal="center" vertical="center" wrapText="1"/>
      <protection/>
    </xf>
    <xf numFmtId="0" fontId="0" fillId="0" borderId="0" xfId="157" applyFont="1" applyAlignment="1">
      <alignment horizontal="center" vertical="center" wrapText="1"/>
      <protection/>
    </xf>
    <xf numFmtId="0" fontId="53" fillId="0" borderId="17" xfId="0" applyFont="1" applyBorder="1" applyAlignment="1">
      <alignment horizontal="center" vertical="center" wrapText="1"/>
    </xf>
    <xf numFmtId="0" fontId="0" fillId="0" borderId="0" xfId="157" applyFont="1" applyAlignment="1">
      <alignment horizontal="left" vertical="center" wrapText="1"/>
      <protection/>
    </xf>
    <xf numFmtId="0" fontId="55" fillId="0" borderId="3" xfId="156" applyFont="1" applyBorder="1" applyAlignment="1">
      <alignment horizontal="center" vertical="center" wrapText="1"/>
      <protection/>
    </xf>
    <xf numFmtId="0" fontId="50" fillId="0" borderId="0" xfId="157" applyFont="1" applyAlignment="1">
      <alignment horizontal="center" vertical="center" wrapText="1"/>
      <protection/>
    </xf>
    <xf numFmtId="0" fontId="57" fillId="0" borderId="0" xfId="157" applyFont="1" applyAlignment="1">
      <alignment horizontal="center" vertical="center"/>
      <protection/>
    </xf>
    <xf numFmtId="0" fontId="49" fillId="0" borderId="0" xfId="157" applyFont="1" applyAlignment="1">
      <alignment horizontal="center" vertical="center"/>
      <protection/>
    </xf>
    <xf numFmtId="0" fontId="49" fillId="0" borderId="0" xfId="157" applyFont="1" applyAlignment="1">
      <alignment horizontal="left" vertical="center"/>
      <protection/>
    </xf>
    <xf numFmtId="0" fontId="61" fillId="0" borderId="0" xfId="158" applyFont="1" applyFill="1" applyBorder="1" applyAlignment="1">
      <alignment horizontal="left" vertical="center"/>
      <protection/>
    </xf>
    <xf numFmtId="0" fontId="61" fillId="0" borderId="0" xfId="158" applyFont="1" applyFill="1" applyBorder="1" applyAlignment="1">
      <alignment horizontal="center" vertical="center"/>
      <protection/>
    </xf>
    <xf numFmtId="0" fontId="60" fillId="0" borderId="3" xfId="158" applyFont="1" applyFill="1" applyBorder="1" applyAlignment="1">
      <alignment horizontal="center" vertical="center" wrapText="1"/>
      <protection/>
    </xf>
    <xf numFmtId="0" fontId="62" fillId="0" borderId="3" xfId="158" applyFont="1" applyFill="1" applyBorder="1" applyAlignment="1">
      <alignment horizontal="left" vertical="center" wrapText="1"/>
      <protection/>
    </xf>
    <xf numFmtId="0" fontId="62" fillId="0" borderId="3" xfId="158" applyFont="1" applyFill="1" applyBorder="1" applyAlignment="1">
      <alignment horizontal="center" vertical="center" wrapText="1"/>
      <protection/>
    </xf>
    <xf numFmtId="201" fontId="62" fillId="0" borderId="3" xfId="158" applyNumberFormat="1" applyFont="1" applyFill="1" applyBorder="1" applyAlignment="1">
      <alignment horizontal="center" vertical="center" wrapText="1"/>
      <protection/>
    </xf>
    <xf numFmtId="0" fontId="55" fillId="0" borderId="3" xfId="152" applyFont="1" applyFill="1" applyBorder="1" applyAlignment="1">
      <alignment horizontal="center" vertical="center" wrapText="1"/>
      <protection/>
    </xf>
    <xf numFmtId="0" fontId="53" fillId="0" borderId="3" xfId="152" applyFont="1" applyFill="1" applyBorder="1" applyAlignment="1">
      <alignment horizontal="left" vertical="center" wrapText="1"/>
      <protection/>
    </xf>
    <xf numFmtId="0" fontId="53" fillId="0" borderId="3" xfId="152" applyFont="1" applyFill="1" applyBorder="1" applyAlignment="1">
      <alignment horizontal="center" vertical="center" wrapText="1"/>
      <protection/>
    </xf>
    <xf numFmtId="0" fontId="53" fillId="33" borderId="3" xfId="152" applyFont="1" applyFill="1" applyBorder="1" applyAlignment="1">
      <alignment horizontal="left" vertical="center" wrapText="1"/>
      <protection/>
    </xf>
    <xf numFmtId="0" fontId="53" fillId="33" borderId="3" xfId="152" applyFont="1" applyFill="1" applyBorder="1" applyAlignment="1">
      <alignment horizontal="center" vertical="center" wrapText="1"/>
      <protection/>
    </xf>
    <xf numFmtId="0" fontId="62" fillId="0" borderId="17" xfId="153" applyFont="1" applyFill="1" applyBorder="1" applyAlignment="1">
      <alignment horizontal="center" vertical="center" wrapText="1"/>
      <protection/>
    </xf>
    <xf numFmtId="0" fontId="62" fillId="0" borderId="3" xfId="161" applyFont="1" applyFill="1" applyBorder="1" applyAlignment="1">
      <alignment horizontal="left" vertical="center" wrapText="1"/>
      <protection/>
    </xf>
    <xf numFmtId="0" fontId="62" fillId="0" borderId="3" xfId="147" applyFont="1" applyFill="1" applyBorder="1" applyAlignment="1">
      <alignment horizontal="center" vertical="center" wrapText="1"/>
      <protection/>
    </xf>
    <xf numFmtId="204" fontId="53" fillId="0" borderId="3" xfId="163" applyNumberFormat="1" applyFont="1" applyFill="1" applyBorder="1" applyAlignment="1">
      <alignment horizontal="left" vertical="center" wrapText="1"/>
      <protection/>
    </xf>
    <xf numFmtId="204" fontId="53" fillId="0" borderId="3" xfId="148" applyNumberFormat="1" applyFont="1" applyFill="1" applyBorder="1" applyAlignment="1">
      <alignment horizontal="left" vertical="center" wrapText="1"/>
      <protection/>
    </xf>
    <xf numFmtId="204" fontId="53" fillId="0" borderId="3" xfId="164" applyNumberFormat="1" applyFont="1" applyFill="1" applyBorder="1" applyAlignment="1">
      <alignment horizontal="left" vertical="center" wrapText="1"/>
      <protection/>
    </xf>
    <xf numFmtId="204" fontId="53" fillId="0" borderId="3" xfId="164" applyNumberFormat="1" applyFont="1" applyFill="1" applyBorder="1" applyAlignment="1">
      <alignment horizontal="center" vertical="center" wrapText="1"/>
      <protection/>
    </xf>
    <xf numFmtId="0" fontId="0" fillId="0" borderId="0" xfId="157" applyFont="1" applyAlignment="1">
      <alignment horizontal="center" vertical="center"/>
      <protection/>
    </xf>
    <xf numFmtId="0" fontId="0" fillId="0" borderId="0" xfId="157" applyFont="1" applyAlignment="1">
      <alignment horizontal="left" vertical="center"/>
      <protection/>
    </xf>
    <xf numFmtId="201" fontId="62" fillId="0" borderId="3" xfId="158" applyNumberFormat="1" applyFont="1" applyFill="1" applyBorder="1" applyAlignment="1">
      <alignment horizontal="left" vertical="center" wrapText="1"/>
      <protection/>
    </xf>
    <xf numFmtId="0" fontId="62" fillId="0" borderId="3" xfId="147" applyFont="1" applyFill="1" applyBorder="1" applyAlignment="1">
      <alignment horizontal="left" vertical="center" wrapText="1"/>
      <protection/>
    </xf>
    <xf numFmtId="0" fontId="49" fillId="0" borderId="0" xfId="158" applyFont="1" applyAlignment="1">
      <alignment horizontal="center" vertical="center"/>
      <protection/>
    </xf>
    <xf numFmtId="0" fontId="52" fillId="0" borderId="0" xfId="158" applyFont="1" applyAlignment="1">
      <alignment horizontal="center" vertical="center"/>
      <protection/>
    </xf>
    <xf numFmtId="0" fontId="49" fillId="0" borderId="0" xfId="158" applyFont="1" applyFill="1" applyBorder="1" applyAlignment="1">
      <alignment horizontal="center" vertical="center"/>
      <protection/>
    </xf>
    <xf numFmtId="0" fontId="49" fillId="0" borderId="0" xfId="158" applyFont="1" applyFill="1" applyAlignment="1">
      <alignment horizontal="center" vertical="center"/>
      <protection/>
    </xf>
    <xf numFmtId="0" fontId="49" fillId="33" borderId="0" xfId="158" applyFont="1" applyFill="1" applyAlignment="1">
      <alignment horizontal="center" vertical="center"/>
      <protection/>
    </xf>
    <xf numFmtId="0" fontId="62" fillId="0" borderId="3" xfId="158" applyFont="1" applyBorder="1" applyAlignment="1">
      <alignment horizontal="center" vertical="center" wrapText="1"/>
      <protection/>
    </xf>
    <xf numFmtId="0" fontId="63" fillId="0" borderId="0" xfId="0" applyFont="1" applyAlignment="1">
      <alignment horizontal="center" vertical="center" wrapText="1"/>
    </xf>
    <xf numFmtId="0" fontId="64" fillId="33" borderId="0" xfId="0" applyFont="1" applyFill="1" applyBorder="1" applyAlignment="1">
      <alignment horizontal="center" vertical="center" wrapText="1"/>
    </xf>
    <xf numFmtId="199" fontId="56" fillId="0" borderId="3" xfId="0" applyNumberFormat="1" applyFont="1" applyFill="1" applyBorder="1" applyAlignment="1">
      <alignment horizontal="center" vertical="center" wrapText="1"/>
    </xf>
    <xf numFmtId="0" fontId="0" fillId="0" borderId="0" xfId="0" applyFont="1" applyAlignment="1">
      <alignment vertical="center"/>
    </xf>
    <xf numFmtId="0" fontId="53" fillId="0" borderId="3" xfId="0" applyFont="1" applyBorder="1" applyAlignment="1">
      <alignment horizontal="center" vertical="center"/>
    </xf>
    <xf numFmtId="0" fontId="53" fillId="0" borderId="3" xfId="155" applyFont="1" applyBorder="1" applyAlignment="1">
      <alignment horizontal="center" vertical="center" wrapText="1"/>
      <protection/>
    </xf>
    <xf numFmtId="0" fontId="60" fillId="0" borderId="3" xfId="0" applyFont="1" applyFill="1" applyBorder="1" applyAlignment="1">
      <alignment horizontal="center" vertical="center"/>
    </xf>
    <xf numFmtId="204" fontId="60" fillId="33" borderId="3" xfId="0" applyNumberFormat="1" applyFont="1" applyFill="1" applyBorder="1" applyAlignment="1">
      <alignment horizontal="center" vertical="center" wrapText="1"/>
    </xf>
    <xf numFmtId="0" fontId="53" fillId="33" borderId="3" xfId="0" applyFont="1" applyFill="1" applyBorder="1" applyAlignment="1">
      <alignment horizontal="center" vertical="center"/>
    </xf>
    <xf numFmtId="0" fontId="0" fillId="0" borderId="0" xfId="0" applyFont="1" applyAlignment="1">
      <alignment vertical="center" wrapText="1"/>
    </xf>
    <xf numFmtId="0" fontId="50" fillId="0" borderId="0" xfId="0" applyFont="1" applyAlignment="1">
      <alignment horizontal="center" vertical="center"/>
    </xf>
    <xf numFmtId="0" fontId="0" fillId="0" borderId="0" xfId="0" applyFont="1" applyAlignment="1">
      <alignment horizontal="center" vertical="center" wrapText="1"/>
    </xf>
    <xf numFmtId="0" fontId="60" fillId="33" borderId="3" xfId="0" applyFont="1" applyFill="1" applyBorder="1" applyAlignment="1">
      <alignment horizontal="center" vertical="center"/>
    </xf>
    <xf numFmtId="0" fontId="54" fillId="0" borderId="0" xfId="0" applyFont="1" applyAlignment="1">
      <alignment vertical="center"/>
    </xf>
    <xf numFmtId="0" fontId="53" fillId="0" borderId="0" xfId="0" applyFont="1" applyAlignment="1">
      <alignment vertical="center"/>
    </xf>
    <xf numFmtId="203" fontId="0" fillId="0" borderId="0" xfId="0" applyNumberFormat="1" applyFont="1" applyAlignment="1">
      <alignment vertical="center" wrapText="1"/>
    </xf>
    <xf numFmtId="203" fontId="50" fillId="0" borderId="0" xfId="0" applyNumberFormat="1" applyFont="1" applyAlignment="1">
      <alignment horizontal="center" vertical="center" wrapText="1"/>
    </xf>
    <xf numFmtId="0" fontId="53" fillId="0" borderId="18" xfId="0" applyFont="1" applyBorder="1" applyAlignment="1">
      <alignment horizontal="center" vertical="center" wrapText="1"/>
    </xf>
    <xf numFmtId="0" fontId="53" fillId="33" borderId="3" xfId="0" applyNumberFormat="1" applyFont="1" applyFill="1" applyBorder="1" applyAlignment="1">
      <alignment horizontal="center" vertical="center"/>
    </xf>
    <xf numFmtId="203" fontId="50" fillId="0" borderId="0" xfId="0" applyNumberFormat="1" applyFont="1" applyAlignment="1">
      <alignment vertical="center"/>
    </xf>
    <xf numFmtId="203" fontId="0" fillId="0" borderId="0" xfId="0" applyNumberFormat="1" applyFont="1" applyAlignment="1">
      <alignment vertical="center"/>
    </xf>
    <xf numFmtId="203" fontId="54" fillId="0" borderId="0" xfId="0" applyNumberFormat="1" applyFont="1" applyAlignment="1">
      <alignment vertical="center"/>
    </xf>
    <xf numFmtId="0" fontId="54" fillId="0" borderId="0" xfId="0" applyFont="1" applyAlignment="1">
      <alignment vertical="center" wrapText="1"/>
    </xf>
    <xf numFmtId="0" fontId="66" fillId="0" borderId="0" xfId="0" applyFont="1" applyAlignment="1">
      <alignment vertical="center" wrapText="1"/>
    </xf>
    <xf numFmtId="0" fontId="66" fillId="0" borderId="0" xfId="0" applyFont="1" applyAlignment="1">
      <alignment horizontal="center" vertical="center" wrapText="1"/>
    </xf>
    <xf numFmtId="0" fontId="0" fillId="0" borderId="0" xfId="0" applyNumberFormat="1" applyAlignment="1">
      <alignment horizontal="center" vertical="center"/>
    </xf>
    <xf numFmtId="0" fontId="53" fillId="0" borderId="17" xfId="0" applyNumberFormat="1" applyFont="1" applyBorder="1" applyAlignment="1">
      <alignment horizontal="center" vertical="center" wrapText="1"/>
    </xf>
    <xf numFmtId="199" fontId="53" fillId="0" borderId="17" xfId="0" applyNumberFormat="1" applyFont="1" applyFill="1" applyBorder="1" applyAlignment="1">
      <alignment horizontal="center" vertical="center" wrapText="1"/>
    </xf>
    <xf numFmtId="0" fontId="66" fillId="0" borderId="3" xfId="0" applyFont="1" applyFill="1" applyBorder="1" applyAlignment="1">
      <alignment vertical="center" wrapText="1"/>
    </xf>
    <xf numFmtId="0" fontId="66" fillId="0" borderId="3" xfId="0" applyFont="1" applyBorder="1" applyAlignment="1">
      <alignment vertical="center" wrapText="1"/>
    </xf>
    <xf numFmtId="0" fontId="67" fillId="0" borderId="3" xfId="0" applyFont="1" applyBorder="1" applyAlignment="1">
      <alignment vertical="center" wrapText="1"/>
    </xf>
    <xf numFmtId="201" fontId="53" fillId="0" borderId="19" xfId="0" applyNumberFormat="1" applyFont="1" applyFill="1" applyBorder="1" applyAlignment="1">
      <alignment horizontal="center" vertical="center" wrapText="1"/>
    </xf>
    <xf numFmtId="200" fontId="53" fillId="0" borderId="19" xfId="0" applyNumberFormat="1" applyFont="1" applyFill="1" applyBorder="1" applyAlignment="1">
      <alignment horizontal="center" vertical="center" wrapText="1"/>
    </xf>
    <xf numFmtId="0" fontId="53" fillId="0" borderId="17" xfId="0" applyNumberFormat="1" applyFont="1" applyFill="1" applyBorder="1" applyAlignment="1">
      <alignment horizontal="center" vertical="center" wrapText="1"/>
    </xf>
    <xf numFmtId="10" fontId="53" fillId="0" borderId="17" xfId="0" applyNumberFormat="1" applyFont="1" applyFill="1" applyBorder="1" applyAlignment="1">
      <alignment horizontal="center" vertical="center" wrapText="1"/>
    </xf>
    <xf numFmtId="203" fontId="53" fillId="0" borderId="17" xfId="0" applyNumberFormat="1" applyFont="1" applyFill="1" applyBorder="1" applyAlignment="1">
      <alignment horizontal="center" vertical="center" wrapText="1"/>
    </xf>
    <xf numFmtId="200" fontId="53" fillId="0" borderId="3" xfId="0" applyNumberFormat="1" applyFont="1" applyFill="1" applyBorder="1" applyAlignment="1">
      <alignment horizontal="center" vertical="center" wrapText="1"/>
    </xf>
    <xf numFmtId="0" fontId="66" fillId="0" borderId="3" xfId="0" applyFont="1" applyBorder="1" applyAlignment="1">
      <alignment horizontal="center" vertical="center" wrapText="1"/>
    </xf>
    <xf numFmtId="0" fontId="63" fillId="0" borderId="0" xfId="0" applyFont="1" applyAlignment="1">
      <alignment vertical="center"/>
    </xf>
    <xf numFmtId="0" fontId="68" fillId="0" borderId="0" xfId="0" applyFont="1" applyAlignment="1">
      <alignment horizontal="center" vertical="center"/>
    </xf>
    <xf numFmtId="49" fontId="0" fillId="0" borderId="0" xfId="0" applyNumberFormat="1" applyAlignment="1">
      <alignment vertical="center"/>
    </xf>
    <xf numFmtId="0" fontId="70" fillId="0" borderId="0" xfId="0" applyFont="1" applyAlignment="1">
      <alignment horizontal="center" vertical="center" wrapText="1"/>
    </xf>
    <xf numFmtId="0" fontId="71" fillId="0" borderId="0" xfId="0" applyFont="1" applyAlignment="1">
      <alignment horizontal="center" vertical="center" wrapText="1"/>
    </xf>
    <xf numFmtId="0" fontId="73" fillId="0" borderId="0" xfId="0" applyFont="1" applyAlignment="1">
      <alignment horizontal="center" vertical="center" wrapText="1"/>
    </xf>
    <xf numFmtId="0" fontId="53" fillId="0" borderId="6" xfId="0" applyFont="1" applyBorder="1" applyAlignment="1">
      <alignment horizontal="center" vertical="center"/>
    </xf>
    <xf numFmtId="0" fontId="53" fillId="0" borderId="17" xfId="155" applyFont="1" applyBorder="1" applyAlignment="1">
      <alignment horizontal="center" vertical="center" wrapText="1"/>
      <protection/>
    </xf>
    <xf numFmtId="0" fontId="53" fillId="0" borderId="3" xfId="0" applyFont="1" applyBorder="1" applyAlignment="1">
      <alignment horizontal="center" vertical="center" wrapText="1"/>
    </xf>
    <xf numFmtId="0" fontId="53" fillId="0" borderId="3" xfId="0" applyFont="1" applyBorder="1" applyAlignment="1">
      <alignment horizontal="center" vertical="center"/>
    </xf>
    <xf numFmtId="0" fontId="51" fillId="0" borderId="20" xfId="0" applyFont="1" applyBorder="1" applyAlignment="1">
      <alignment horizontal="center" vertical="center"/>
    </xf>
    <xf numFmtId="0" fontId="53" fillId="0" borderId="17" xfId="0" applyFont="1" applyBorder="1" applyAlignment="1">
      <alignment horizontal="center" vertical="center" wrapText="1"/>
    </xf>
    <xf numFmtId="0" fontId="72" fillId="0" borderId="0" xfId="0" applyFont="1" applyAlignment="1">
      <alignment horizontal="center" vertical="center" wrapText="1"/>
    </xf>
    <xf numFmtId="0" fontId="51" fillId="0" borderId="0" xfId="0" applyFont="1" applyAlignment="1">
      <alignment horizontal="center" vertical="center" wrapText="1"/>
    </xf>
    <xf numFmtId="0" fontId="56" fillId="0" borderId="0" xfId="0" applyFont="1" applyAlignment="1">
      <alignment horizontal="left" vertical="center"/>
    </xf>
    <xf numFmtId="49" fontId="56" fillId="0" borderId="0" xfId="0" applyNumberFormat="1" applyFont="1" applyAlignment="1">
      <alignment horizontal="left" vertical="center"/>
    </xf>
    <xf numFmtId="0" fontId="0" fillId="0" borderId="0" xfId="0" applyAlignment="1">
      <alignment horizontal="center" vertical="center"/>
    </xf>
    <xf numFmtId="0" fontId="69" fillId="0" borderId="0" xfId="0" applyFont="1" applyAlignment="1">
      <alignment horizontal="center" vertical="center"/>
    </xf>
    <xf numFmtId="0" fontId="63" fillId="0" borderId="0" xfId="0" applyFont="1" applyAlignment="1">
      <alignment horizontal="center" vertical="center"/>
    </xf>
    <xf numFmtId="0" fontId="51" fillId="0" borderId="0" xfId="0" applyFont="1" applyBorder="1" applyAlignment="1">
      <alignment horizontal="center" vertical="center" wrapText="1"/>
    </xf>
    <xf numFmtId="0" fontId="51" fillId="0" borderId="0" xfId="0" applyFont="1" applyAlignment="1">
      <alignment horizontal="center" vertical="center"/>
    </xf>
    <xf numFmtId="0" fontId="53" fillId="0" borderId="2"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 xfId="155" applyFont="1" applyBorder="1" applyAlignment="1">
      <alignment horizontal="center" vertical="center" wrapText="1"/>
      <protection/>
    </xf>
    <xf numFmtId="0" fontId="53" fillId="0" borderId="21" xfId="155" applyFont="1" applyBorder="1" applyAlignment="1">
      <alignment horizontal="center" vertical="center" wrapText="1"/>
      <protection/>
    </xf>
    <xf numFmtId="0" fontId="53" fillId="0" borderId="3" xfId="155" applyFont="1" applyBorder="1" applyAlignment="1">
      <alignment horizontal="center" vertical="center" wrapText="1"/>
      <protection/>
    </xf>
    <xf numFmtId="0" fontId="65" fillId="0" borderId="18" xfId="0" applyFont="1" applyBorder="1" applyAlignment="1">
      <alignment horizontal="center" vertical="center" wrapText="1"/>
    </xf>
    <xf numFmtId="0" fontId="51" fillId="0" borderId="0" xfId="0" applyNumberFormat="1" applyFont="1" applyFill="1" applyBorder="1" applyAlignment="1">
      <alignment horizontal="center" wrapText="1"/>
    </xf>
    <xf numFmtId="0" fontId="51" fillId="0" borderId="0" xfId="0" applyNumberFormat="1" applyFont="1" applyFill="1" applyAlignment="1">
      <alignment horizontal="center" wrapText="1"/>
    </xf>
    <xf numFmtId="0" fontId="6" fillId="33" borderId="0" xfId="0" applyFont="1" applyFill="1" applyBorder="1" applyAlignment="1">
      <alignment horizontal="center" vertical="center" wrapText="1"/>
    </xf>
    <xf numFmtId="0" fontId="60" fillId="0" borderId="3" xfId="158" applyFont="1" applyFill="1" applyBorder="1" applyAlignment="1">
      <alignment horizontal="center" vertical="center" wrapText="1"/>
      <protection/>
    </xf>
    <xf numFmtId="0" fontId="62" fillId="0" borderId="17" xfId="158" applyFont="1" applyFill="1" applyBorder="1" applyAlignment="1">
      <alignment horizontal="center" vertical="center" wrapText="1"/>
      <protection/>
    </xf>
    <xf numFmtId="0" fontId="62" fillId="0" borderId="2" xfId="158" applyFont="1" applyFill="1" applyBorder="1" applyAlignment="1">
      <alignment horizontal="center" vertical="center" wrapText="1"/>
      <protection/>
    </xf>
    <xf numFmtId="0" fontId="62" fillId="0" borderId="21" xfId="158" applyFont="1" applyFill="1" applyBorder="1" applyAlignment="1">
      <alignment horizontal="center" vertical="center" wrapText="1"/>
      <protection/>
    </xf>
    <xf numFmtId="0" fontId="60" fillId="0" borderId="18" xfId="158" applyFont="1" applyFill="1" applyBorder="1" applyAlignment="1">
      <alignment horizontal="center" vertical="center" wrapText="1"/>
      <protection/>
    </xf>
    <xf numFmtId="0" fontId="60" fillId="0" borderId="6" xfId="158" applyFont="1" applyFill="1" applyBorder="1" applyAlignment="1">
      <alignment horizontal="center" vertical="center" wrapText="1"/>
      <protection/>
    </xf>
    <xf numFmtId="0" fontId="62" fillId="0" borderId="17" xfId="153" applyFont="1" applyFill="1" applyBorder="1" applyAlignment="1">
      <alignment horizontal="center" vertical="center" wrapText="1"/>
      <protection/>
    </xf>
    <xf numFmtId="0" fontId="62" fillId="0" borderId="2" xfId="153" applyFont="1" applyFill="1" applyBorder="1" applyAlignment="1">
      <alignment horizontal="center" vertical="center" wrapText="1"/>
      <protection/>
    </xf>
    <xf numFmtId="0" fontId="62" fillId="0" borderId="21" xfId="153" applyFont="1" applyFill="1" applyBorder="1" applyAlignment="1">
      <alignment horizontal="center" vertical="center" wrapText="1"/>
      <protection/>
    </xf>
    <xf numFmtId="0" fontId="49" fillId="0" borderId="3" xfId="158" applyFont="1" applyBorder="1" applyAlignment="1">
      <alignment horizontal="left" vertical="center"/>
      <protection/>
    </xf>
    <xf numFmtId="0" fontId="58" fillId="0" borderId="0" xfId="158" applyFont="1" applyFill="1" applyBorder="1" applyAlignment="1">
      <alignment horizontal="center" vertical="center"/>
      <protection/>
    </xf>
    <xf numFmtId="0" fontId="60" fillId="0" borderId="20" xfId="158" applyFont="1" applyFill="1" applyBorder="1" applyAlignment="1">
      <alignment horizontal="left" vertical="center"/>
      <protection/>
    </xf>
    <xf numFmtId="0" fontId="60" fillId="0" borderId="0" xfId="158" applyFont="1" applyFill="1" applyBorder="1" applyAlignment="1">
      <alignment horizontal="center" vertical="center" wrapText="1"/>
      <protection/>
    </xf>
    <xf numFmtId="0" fontId="58" fillId="0" borderId="0" xfId="159" applyFont="1" applyFill="1" applyBorder="1" applyAlignment="1">
      <alignment horizontal="center" vertical="center" wrapText="1"/>
      <protection/>
    </xf>
    <xf numFmtId="0" fontId="59" fillId="0" borderId="20" xfId="159" applyFont="1" applyFill="1" applyBorder="1" applyAlignment="1">
      <alignment horizontal="left" vertical="center" wrapText="1"/>
      <protection/>
    </xf>
    <xf numFmtId="0" fontId="53" fillId="0" borderId="0" xfId="156" applyFont="1" applyBorder="1" applyAlignment="1">
      <alignment horizontal="center" vertical="center" wrapText="1"/>
      <protection/>
    </xf>
    <xf numFmtId="0" fontId="55" fillId="0" borderId="17" xfId="156" applyFont="1" applyBorder="1" applyAlignment="1">
      <alignment horizontal="center" vertical="center" wrapText="1"/>
      <protection/>
    </xf>
    <xf numFmtId="0" fontId="55" fillId="0" borderId="2" xfId="156" applyFont="1" applyBorder="1" applyAlignment="1">
      <alignment horizontal="center" vertical="center" wrapText="1"/>
      <protection/>
    </xf>
    <xf numFmtId="0" fontId="55" fillId="0" borderId="21" xfId="156" applyFont="1" applyBorder="1" applyAlignment="1">
      <alignment horizontal="center" vertical="center" wrapText="1"/>
      <protection/>
    </xf>
    <xf numFmtId="0" fontId="48" fillId="0" borderId="0" xfId="0" applyFont="1" applyAlignment="1">
      <alignment horizontal="center" vertical="center" wrapText="1"/>
    </xf>
    <xf numFmtId="0" fontId="56" fillId="0" borderId="20" xfId="0" applyFont="1" applyBorder="1" applyAlignment="1">
      <alignment horizontal="right" vertical="center" wrapText="1"/>
    </xf>
    <xf numFmtId="0" fontId="50" fillId="0" borderId="22" xfId="0" applyFont="1" applyBorder="1" applyAlignment="1">
      <alignment horizontal="center" vertical="center" wrapText="1"/>
    </xf>
    <xf numFmtId="0" fontId="51" fillId="0" borderId="0" xfId="0" applyNumberFormat="1" applyFont="1" applyFill="1" applyAlignment="1">
      <alignment horizontal="center"/>
    </xf>
    <xf numFmtId="0" fontId="56" fillId="0" borderId="0" xfId="0" applyFont="1" applyBorder="1" applyAlignment="1">
      <alignment horizontal="right" vertical="center"/>
    </xf>
    <xf numFmtId="0" fontId="51" fillId="0" borderId="20" xfId="0" applyFont="1" applyBorder="1" applyAlignment="1">
      <alignment horizontal="center" vertical="center" wrapText="1"/>
    </xf>
    <xf numFmtId="0" fontId="48" fillId="0" borderId="20" xfId="0" applyFont="1" applyBorder="1" applyAlignment="1">
      <alignment horizontal="center" vertical="center" wrapText="1"/>
    </xf>
  </cellXfs>
  <cellStyles count="21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00326高清市院遂宁检察院1080P配置清单26日改" xfId="15"/>
    <cellStyle name="_Book1" xfId="16"/>
    <cellStyle name="_Book1_1" xfId="17"/>
    <cellStyle name="_Book1_2" xfId="18"/>
    <cellStyle name="_Book1_3" xfId="19"/>
    <cellStyle name="_ET_STYLE_NoName_00_" xfId="20"/>
    <cellStyle name="_ET_STYLE_NoName_00__2009年服务业专项_8" xfId="21"/>
    <cellStyle name="_ET_STYLE_NoName_00__2015年重点建设项目" xfId="22"/>
    <cellStyle name="_ET_STYLE_NoName_00__2015年重点前期项目" xfId="23"/>
    <cellStyle name="_ET_STYLE_NoName_00__Book1" xfId="24"/>
    <cellStyle name="_ET_STYLE_NoName_00__Book1_1" xfId="25"/>
    <cellStyle name="_ET_STYLE_NoName_00__Sheet3" xfId="26"/>
    <cellStyle name="_ET_STYLE_NoName_00__靖边县2014年重点建设项目计划表－9稿-无分管领导" xfId="27"/>
    <cellStyle name="_弱电系统设备配置报价清单" xfId="28"/>
    <cellStyle name="0,0&#13;&#10;NA&#13;&#10;"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3232"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6mal" xfId="49"/>
    <cellStyle name="Accent1" xfId="50"/>
    <cellStyle name="Accent1 - 20%" xfId="51"/>
    <cellStyle name="Accent1 - 40%" xfId="52"/>
    <cellStyle name="Accent1 - 60%" xfId="53"/>
    <cellStyle name="Accent2" xfId="54"/>
    <cellStyle name="Accent2 - 20%" xfId="55"/>
    <cellStyle name="Accent2 - 40%" xfId="56"/>
    <cellStyle name="Accent2 - 60%" xfId="57"/>
    <cellStyle name="Accent3" xfId="58"/>
    <cellStyle name="Accent3 - 20%" xfId="59"/>
    <cellStyle name="Accent3 - 40%" xfId="60"/>
    <cellStyle name="Accent3 - 60%" xfId="61"/>
    <cellStyle name="Accent4" xfId="62"/>
    <cellStyle name="Accent4 - 20%" xfId="63"/>
    <cellStyle name="Accent4 - 40%" xfId="64"/>
    <cellStyle name="Accent4 - 60%" xfId="65"/>
    <cellStyle name="Accent5" xfId="66"/>
    <cellStyle name="Accent5 - 20%" xfId="67"/>
    <cellStyle name="Accent5 - 40%" xfId="68"/>
    <cellStyle name="Accent5 - 60%" xfId="69"/>
    <cellStyle name="Accent6" xfId="70"/>
    <cellStyle name="Accent6 - 20%" xfId="71"/>
    <cellStyle name="Accent6 - 40%" xfId="72"/>
    <cellStyle name="Accent6 - 60%" xfId="73"/>
    <cellStyle name="args.style" xfId="74"/>
    <cellStyle name="ColLevel_0" xfId="75"/>
    <cellStyle name="Comma [0]_!!!GO" xfId="76"/>
    <cellStyle name="comma zerodec" xfId="77"/>
    <cellStyle name="Comma_!!!GO" xfId="78"/>
    <cellStyle name="Currency [0]_!!!GO" xfId="79"/>
    <cellStyle name="Currency_!!!GO" xfId="80"/>
    <cellStyle name="Currency1" xfId="81"/>
    <cellStyle name="Date" xfId="82"/>
    <cellStyle name="Dollar (zero dec)" xfId="83"/>
    <cellStyle name="Grey" xfId="84"/>
    <cellStyle name="Header1" xfId="85"/>
    <cellStyle name="Header2" xfId="86"/>
    <cellStyle name="Input [yellow]" xfId="87"/>
    <cellStyle name="Input Cells" xfId="88"/>
    <cellStyle name="Linked Cells" xfId="89"/>
    <cellStyle name="Millares [0]_96 Risk" xfId="90"/>
    <cellStyle name="Millares_96 Risk" xfId="91"/>
    <cellStyle name="Milliers [0]_!!!GO" xfId="92"/>
    <cellStyle name="Milliers_!!!GO" xfId="93"/>
    <cellStyle name="Moneda [0]_96 Risk" xfId="94"/>
    <cellStyle name="Moneda_96 Risk" xfId="95"/>
    <cellStyle name="Mon閠aire [0]_!!!GO" xfId="96"/>
    <cellStyle name="Mon閠aire_!!!GO" xfId="97"/>
    <cellStyle name="New Times Roman" xfId="98"/>
    <cellStyle name="no dec" xfId="99"/>
    <cellStyle name="Normal - Style1" xfId="100"/>
    <cellStyle name="Normal_!!!GO" xfId="101"/>
    <cellStyle name="per.style" xfId="102"/>
    <cellStyle name="Percent [2]" xfId="103"/>
    <cellStyle name="Percent_!!!GO" xfId="104"/>
    <cellStyle name="Pourcentage_pldt" xfId="105"/>
    <cellStyle name="PSChar" xfId="106"/>
    <cellStyle name="PSDate" xfId="107"/>
    <cellStyle name="PSDec" xfId="108"/>
    <cellStyle name="PSHeading" xfId="109"/>
    <cellStyle name="PSInt" xfId="110"/>
    <cellStyle name="PSSpacer" xfId="111"/>
    <cellStyle name="RowLevel_0" xfId="112"/>
    <cellStyle name="sstot" xfId="113"/>
    <cellStyle name="Standard_AREAS" xfId="114"/>
    <cellStyle name="t" xfId="115"/>
    <cellStyle name="t_HVAC Equipment (3)" xfId="116"/>
    <cellStyle name="Percent" xfId="117"/>
    <cellStyle name="捠壿 [0.00]_Region Orders (2)" xfId="118"/>
    <cellStyle name="捠壿_Region Orders (2)" xfId="119"/>
    <cellStyle name="编号" xfId="120"/>
    <cellStyle name="标题" xfId="121"/>
    <cellStyle name="标题 1" xfId="122"/>
    <cellStyle name="标题 2" xfId="123"/>
    <cellStyle name="标题 3" xfId="124"/>
    <cellStyle name="标题 4" xfId="125"/>
    <cellStyle name="标题_Book1" xfId="126"/>
    <cellStyle name="标题1" xfId="127"/>
    <cellStyle name="表标题" xfId="128"/>
    <cellStyle name="部门" xfId="129"/>
    <cellStyle name="差" xfId="130"/>
    <cellStyle name="差_2015年重点建设项目" xfId="131"/>
    <cellStyle name="差_2015年重点建设项目_1" xfId="132"/>
    <cellStyle name="差_2015年重点前期项目" xfId="133"/>
    <cellStyle name="差_Book1" xfId="134"/>
    <cellStyle name="常规 11" xfId="135"/>
    <cellStyle name="常规 14" xfId="136"/>
    <cellStyle name="常规 15" xfId="137"/>
    <cellStyle name="常规 2" xfId="138"/>
    <cellStyle name="常规 2 2" xfId="139"/>
    <cellStyle name="常规 2_Sheet1_11" xfId="140"/>
    <cellStyle name="常规 20" xfId="141"/>
    <cellStyle name="常规 3" xfId="142"/>
    <cellStyle name="常规 3 2" xfId="143"/>
    <cellStyle name="常规 4" xfId="144"/>
    <cellStyle name="常规 5" xfId="145"/>
    <cellStyle name="常规 5 2" xfId="146"/>
    <cellStyle name="常规 5 2_2009年1-2重点建设项目及重大前期项目_2015年重点建设项目" xfId="147"/>
    <cellStyle name="常规 5 2_2009年1-2重点建设项目及重大前期项目_新建项目" xfId="148"/>
    <cellStyle name="常规 5_2015年重点建设项目" xfId="149"/>
    <cellStyle name="常规 6" xfId="150"/>
    <cellStyle name="常规 8" xfId="151"/>
    <cellStyle name="常规_Sheet1 2 2_2015年重点建设项目" xfId="152"/>
    <cellStyle name="常规_Sheet1 3 2_2009年1-2重点建设项目及重大前期项目_2015年重点建设项目" xfId="153"/>
    <cellStyle name="常规_Sheet1 4 2_2009年1-2重点建设项目及重大前期项目_2015年重点建设项目" xfId="154"/>
    <cellStyle name="常规_复件 二、农村经济计划4-10最新（计划会草案）" xfId="155"/>
    <cellStyle name="常规_靖边县2012年重点项目及重大前期项目计划表（空表）_2015年重点前期项目" xfId="156"/>
    <cellStyle name="常规_靖边县2013年重点项目计划表（草案）-2稿" xfId="157"/>
    <cellStyle name="常规_靖边县2013年重点项目计划表（草案）-2稿_2015年重点建设项目" xfId="158"/>
    <cellStyle name="常规_靖边县2013年重点项目计划表（草案）-2稿_2015年重点前期项目" xfId="159"/>
    <cellStyle name="常规_靖边县2014年重点建设项目计划表－9稿-无分管领导" xfId="160"/>
    <cellStyle name="常规_榆林市2008年重点项目及重大前期计划表0k(2.14) 2 2_2015年重点建设项目" xfId="161"/>
    <cellStyle name="常规_榆林市2008年重点项目及重大前期计划表0k(2.14) 2 2_2015年重点前期项目" xfId="162"/>
    <cellStyle name="常规_榆林市2008年重点项目及重大前期计划表0k(2.14) 3 2_2009年1-2重点建设项目及重大前期项目_2015年重点建设项目" xfId="163"/>
    <cellStyle name="常规_榆林市2008年重点项目及重大前期计划表0k(2.14) 3 2_2015年重点建设项目" xfId="164"/>
    <cellStyle name="Hyperlink" xfId="165"/>
    <cellStyle name="分级显示列_1_Book1" xfId="166"/>
    <cellStyle name="分级显示行_1_Book1" xfId="167"/>
    <cellStyle name="好" xfId="168"/>
    <cellStyle name="好_2015年重点建设项目" xfId="169"/>
    <cellStyle name="好_2015年重点建设项目_1" xfId="170"/>
    <cellStyle name="好_2015年重点前期项目" xfId="171"/>
    <cellStyle name="好_Book1" xfId="172"/>
    <cellStyle name="汇总" xfId="173"/>
    <cellStyle name="Currency" xfId="174"/>
    <cellStyle name="Currency [0]" xfId="175"/>
    <cellStyle name="计算" xfId="176"/>
    <cellStyle name="检查单元格" xfId="177"/>
    <cellStyle name="解释性文本" xfId="178"/>
    <cellStyle name="解释性文本 5" xfId="179"/>
    <cellStyle name="解释性文本 7_规模以上工业增加值分县计划-28" xfId="180"/>
    <cellStyle name="借出原因" xfId="181"/>
    <cellStyle name="警告文本" xfId="182"/>
    <cellStyle name="链接单元格" xfId="183"/>
    <cellStyle name="普通_laroux" xfId="184"/>
    <cellStyle name="千分位[0]_laroux" xfId="185"/>
    <cellStyle name="千分位_laroux" xfId="186"/>
    <cellStyle name="千位[0]_ 方正PC" xfId="187"/>
    <cellStyle name="千位_ 方正PC" xfId="188"/>
    <cellStyle name="Comma" xfId="189"/>
    <cellStyle name="Comma [0]" xfId="190"/>
    <cellStyle name="强调 1" xfId="191"/>
    <cellStyle name="强调 2" xfId="192"/>
    <cellStyle name="强调 3" xfId="193"/>
    <cellStyle name="强调文字颜色 1" xfId="194"/>
    <cellStyle name="强调文字颜色 2" xfId="195"/>
    <cellStyle name="强调文字颜色 3" xfId="196"/>
    <cellStyle name="强调文字颜色 4" xfId="197"/>
    <cellStyle name="强调文字颜色 5" xfId="198"/>
    <cellStyle name="强调文字颜色 6" xfId="199"/>
    <cellStyle name="日期" xfId="200"/>
    <cellStyle name="商品名称" xfId="201"/>
    <cellStyle name="适中" xfId="202"/>
    <cellStyle name="输出" xfId="203"/>
    <cellStyle name="输入" xfId="204"/>
    <cellStyle name="数量" xfId="205"/>
    <cellStyle name="样式 1" xfId="206"/>
    <cellStyle name="Followed Hyperlink" xfId="207"/>
    <cellStyle name="昗弨_Pacific Region P&amp;L" xfId="208"/>
    <cellStyle name="寘嬫愗傝 [0.00]_Region Orders (2)" xfId="209"/>
    <cellStyle name="寘嬫愗傝_Region Orders (2)" xfId="210"/>
    <cellStyle name="注释" xfId="2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14</xdr:row>
      <xdr:rowOff>0</xdr:rowOff>
    </xdr:from>
    <xdr:ext cx="76200" cy="142875"/>
    <xdr:sp>
      <xdr:nvSpPr>
        <xdr:cNvPr id="1" name="TextBox 1"/>
        <xdr:cNvSpPr txBox="1">
          <a:spLocks noChangeArrowheads="1"/>
        </xdr:cNvSpPr>
      </xdr:nvSpPr>
      <xdr:spPr>
        <a:xfrm>
          <a:off x="5819775" y="8715375"/>
          <a:ext cx="76200" cy="1428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42875"/>
    <xdr:sp fLocksText="0">
      <xdr:nvSpPr>
        <xdr:cNvPr id="2" name="TextBox 2"/>
        <xdr:cNvSpPr txBox="1">
          <a:spLocks noChangeArrowheads="1"/>
        </xdr:cNvSpPr>
      </xdr:nvSpPr>
      <xdr:spPr>
        <a:xfrm>
          <a:off x="5819775" y="871537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42875"/>
    <xdr:sp>
      <xdr:nvSpPr>
        <xdr:cNvPr id="3" name="TextBox 3"/>
        <xdr:cNvSpPr txBox="1">
          <a:spLocks noChangeArrowheads="1"/>
        </xdr:cNvSpPr>
      </xdr:nvSpPr>
      <xdr:spPr>
        <a:xfrm>
          <a:off x="5819775" y="8715375"/>
          <a:ext cx="76200" cy="1428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6"/>
  </sheetPr>
  <dimension ref="A1:IT123"/>
  <sheetViews>
    <sheetView workbookViewId="0" topLeftCell="A1">
      <pane xSplit="2" ySplit="3" topLeftCell="C4" activePane="bottomRight" state="frozen"/>
      <selection pane="topLeft" activeCell="A1" sqref="A1"/>
      <selection pane="topRight" activeCell="A1" sqref="A1"/>
      <selection pane="bottomLeft" activeCell="A1" sqref="A1"/>
      <selection pane="bottomRight" activeCell="E22" sqref="E22"/>
    </sheetView>
  </sheetViews>
  <sheetFormatPr defaultColWidth="9.00390625" defaultRowHeight="14.25"/>
  <cols>
    <col min="1" max="1" width="3.375" style="45" customWidth="1"/>
    <col min="2" max="2" width="14.875" style="46" customWidth="1"/>
    <col min="3" max="3" width="13.25390625" style="46" customWidth="1"/>
    <col min="4" max="4" width="8.75390625" style="46" customWidth="1"/>
    <col min="5" max="5" width="36.125" style="46" customWidth="1"/>
    <col min="6" max="6" width="9.00390625" style="45" customWidth="1"/>
    <col min="7" max="7" width="13.75390625" style="46" customWidth="1"/>
    <col min="8" max="8" width="10.25390625" style="45" customWidth="1"/>
    <col min="9" max="9" width="6.00390625" style="47" customWidth="1"/>
    <col min="10" max="254" width="9.00390625" style="45" customWidth="1"/>
    <col min="255" max="16384" width="9.00390625" style="48" customWidth="1"/>
  </cols>
  <sheetData>
    <row r="1" spans="1:10" ht="24">
      <c r="A1" s="181" t="s">
        <v>350</v>
      </c>
      <c r="B1" s="181"/>
      <c r="C1" s="181"/>
      <c r="D1" s="181"/>
      <c r="E1" s="181"/>
      <c r="F1" s="181"/>
      <c r="G1" s="181"/>
      <c r="H1" s="181"/>
      <c r="I1" s="181"/>
      <c r="J1" s="181"/>
    </row>
    <row r="2" spans="1:254" s="43" customFormat="1" ht="19.5" customHeight="1">
      <c r="A2" s="182"/>
      <c r="B2" s="182"/>
      <c r="C2" s="182"/>
      <c r="D2" s="182"/>
      <c r="E2" s="50"/>
      <c r="F2" s="49"/>
      <c r="G2" s="50"/>
      <c r="H2" s="50"/>
      <c r="I2" s="183" t="s">
        <v>111</v>
      </c>
      <c r="J2" s="183"/>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row>
    <row r="3" spans="1:254" s="43" customFormat="1" ht="33" customHeight="1">
      <c r="A3" s="51" t="s">
        <v>112</v>
      </c>
      <c r="B3" s="51" t="s">
        <v>113</v>
      </c>
      <c r="C3" s="51" t="s">
        <v>114</v>
      </c>
      <c r="D3" s="51" t="s">
        <v>115</v>
      </c>
      <c r="E3" s="51" t="s">
        <v>351</v>
      </c>
      <c r="F3" s="51" t="s">
        <v>109</v>
      </c>
      <c r="G3" s="51" t="s">
        <v>352</v>
      </c>
      <c r="H3" s="51" t="s">
        <v>353</v>
      </c>
      <c r="I3" s="51" t="s">
        <v>354</v>
      </c>
      <c r="J3" s="51" t="s">
        <v>19</v>
      </c>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row>
    <row r="4" spans="1:10" s="44" customFormat="1" ht="28.5" customHeight="1">
      <c r="A4" s="184" t="s">
        <v>355</v>
      </c>
      <c r="B4" s="185"/>
      <c r="C4" s="186"/>
      <c r="D4" s="53"/>
      <c r="E4" s="53"/>
      <c r="F4" s="54">
        <v>2921412</v>
      </c>
      <c r="G4" s="55"/>
      <c r="H4" s="53"/>
      <c r="I4" s="67"/>
      <c r="J4" s="67"/>
    </row>
    <row r="5" spans="1:254" s="43" customFormat="1" ht="72.75" customHeight="1">
      <c r="A5" s="52">
        <v>1</v>
      </c>
      <c r="B5" s="56" t="s">
        <v>356</v>
      </c>
      <c r="C5" s="56" t="s">
        <v>357</v>
      </c>
      <c r="D5" s="56" t="s">
        <v>76</v>
      </c>
      <c r="E5" s="56" t="s">
        <v>358</v>
      </c>
      <c r="F5" s="57">
        <v>490512</v>
      </c>
      <c r="G5" s="56" t="s">
        <v>359</v>
      </c>
      <c r="H5" s="56" t="s">
        <v>360</v>
      </c>
      <c r="I5" s="57" t="s">
        <v>207</v>
      </c>
      <c r="J5" s="57" t="s">
        <v>172</v>
      </c>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row>
    <row r="6" spans="1:254" s="43" customFormat="1" ht="73.5" customHeight="1">
      <c r="A6" s="52">
        <v>2</v>
      </c>
      <c r="B6" s="58" t="s">
        <v>361</v>
      </c>
      <c r="C6" s="58" t="s">
        <v>362</v>
      </c>
      <c r="D6" s="58" t="s">
        <v>70</v>
      </c>
      <c r="E6" s="58" t="s">
        <v>358</v>
      </c>
      <c r="F6" s="59">
        <v>500000</v>
      </c>
      <c r="G6" s="56" t="s">
        <v>359</v>
      </c>
      <c r="H6" s="56" t="s">
        <v>360</v>
      </c>
      <c r="I6" s="59" t="s">
        <v>207</v>
      </c>
      <c r="J6" s="59" t="s">
        <v>172</v>
      </c>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row>
    <row r="7" spans="1:254" s="43" customFormat="1" ht="60">
      <c r="A7" s="52">
        <v>3</v>
      </c>
      <c r="B7" s="60" t="s">
        <v>363</v>
      </c>
      <c r="C7" s="60" t="s">
        <v>364</v>
      </c>
      <c r="D7" s="60" t="s">
        <v>226</v>
      </c>
      <c r="E7" s="60" t="s">
        <v>365</v>
      </c>
      <c r="F7" s="61">
        <v>500000</v>
      </c>
      <c r="G7" s="60" t="s">
        <v>366</v>
      </c>
      <c r="H7" s="60" t="s">
        <v>367</v>
      </c>
      <c r="I7" s="61" t="s">
        <v>368</v>
      </c>
      <c r="J7" s="61"/>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row>
    <row r="8" spans="1:254" s="43" customFormat="1" ht="72">
      <c r="A8" s="52">
        <v>4</v>
      </c>
      <c r="B8" s="60" t="s">
        <v>369</v>
      </c>
      <c r="C8" s="60" t="s">
        <v>148</v>
      </c>
      <c r="D8" s="60" t="s">
        <v>370</v>
      </c>
      <c r="E8" s="60" t="s">
        <v>371</v>
      </c>
      <c r="F8" s="61">
        <v>20000</v>
      </c>
      <c r="G8" s="60" t="s">
        <v>372</v>
      </c>
      <c r="H8" s="60" t="s">
        <v>373</v>
      </c>
      <c r="I8" s="61" t="s">
        <v>146</v>
      </c>
      <c r="J8" s="61"/>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row>
    <row r="9" spans="1:254" s="43" customFormat="1" ht="60">
      <c r="A9" s="52">
        <v>5</v>
      </c>
      <c r="B9" s="60" t="s">
        <v>374</v>
      </c>
      <c r="C9" s="60" t="s">
        <v>375</v>
      </c>
      <c r="D9" s="60" t="s">
        <v>226</v>
      </c>
      <c r="E9" s="60" t="s">
        <v>376</v>
      </c>
      <c r="F9" s="61">
        <v>400000</v>
      </c>
      <c r="G9" s="60" t="s">
        <v>377</v>
      </c>
      <c r="H9" s="60" t="s">
        <v>378</v>
      </c>
      <c r="I9" s="61" t="s">
        <v>379</v>
      </c>
      <c r="J9" s="61"/>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row>
    <row r="10" spans="1:254" s="43" customFormat="1" ht="72">
      <c r="A10" s="52">
        <v>6</v>
      </c>
      <c r="B10" s="56" t="s">
        <v>380</v>
      </c>
      <c r="C10" s="56" t="s">
        <v>381</v>
      </c>
      <c r="D10" s="56" t="s">
        <v>275</v>
      </c>
      <c r="E10" s="56" t="s">
        <v>382</v>
      </c>
      <c r="F10" s="57">
        <v>17350</v>
      </c>
      <c r="G10" s="56" t="s">
        <v>383</v>
      </c>
      <c r="H10" s="60" t="s">
        <v>384</v>
      </c>
      <c r="I10" s="61" t="s">
        <v>385</v>
      </c>
      <c r="J10" s="61"/>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row>
    <row r="11" spans="1:254" s="43" customFormat="1" ht="60" customHeight="1">
      <c r="A11" s="52">
        <v>7</v>
      </c>
      <c r="B11" s="60" t="s">
        <v>386</v>
      </c>
      <c r="C11" s="60" t="s">
        <v>387</v>
      </c>
      <c r="D11" s="60" t="s">
        <v>388</v>
      </c>
      <c r="E11" s="60" t="s">
        <v>386</v>
      </c>
      <c r="F11" s="61">
        <v>180000</v>
      </c>
      <c r="G11" s="60" t="s">
        <v>389</v>
      </c>
      <c r="H11" s="60" t="s">
        <v>390</v>
      </c>
      <c r="I11" s="61" t="s">
        <v>391</v>
      </c>
      <c r="J11" s="61"/>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row>
    <row r="12" spans="1:254" s="43" customFormat="1" ht="39" customHeight="1">
      <c r="A12" s="52">
        <v>8</v>
      </c>
      <c r="B12" s="60" t="s">
        <v>392</v>
      </c>
      <c r="C12" s="60" t="s">
        <v>393</v>
      </c>
      <c r="D12" s="60" t="s">
        <v>394</v>
      </c>
      <c r="E12" s="60" t="s">
        <v>395</v>
      </c>
      <c r="F12" s="61">
        <v>100000</v>
      </c>
      <c r="G12" s="60" t="s">
        <v>396</v>
      </c>
      <c r="H12" s="60" t="s">
        <v>397</v>
      </c>
      <c r="I12" s="61" t="s">
        <v>207</v>
      </c>
      <c r="J12" s="61"/>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s="43" customFormat="1" ht="36" customHeight="1">
      <c r="A13" s="52">
        <v>9</v>
      </c>
      <c r="B13" s="62" t="s">
        <v>398</v>
      </c>
      <c r="C13" s="62" t="s">
        <v>148</v>
      </c>
      <c r="D13" s="62" t="s">
        <v>174</v>
      </c>
      <c r="E13" s="62" t="s">
        <v>399</v>
      </c>
      <c r="F13" s="63">
        <v>50000</v>
      </c>
      <c r="G13" s="62" t="s">
        <v>400</v>
      </c>
      <c r="H13" s="60" t="s">
        <v>397</v>
      </c>
      <c r="I13" s="63" t="s">
        <v>207</v>
      </c>
      <c r="J13" s="63"/>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row>
    <row r="14" spans="1:254" s="43" customFormat="1" ht="36">
      <c r="A14" s="52">
        <v>10</v>
      </c>
      <c r="B14" s="60" t="s">
        <v>159</v>
      </c>
      <c r="C14" s="60" t="s">
        <v>220</v>
      </c>
      <c r="D14" s="60" t="s">
        <v>174</v>
      </c>
      <c r="E14" s="60" t="s">
        <v>401</v>
      </c>
      <c r="F14" s="61">
        <v>150000</v>
      </c>
      <c r="G14" s="60" t="s">
        <v>402</v>
      </c>
      <c r="H14" s="60" t="s">
        <v>403</v>
      </c>
      <c r="I14" s="61" t="s">
        <v>207</v>
      </c>
      <c r="J14" s="61"/>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row>
    <row r="15" spans="1:254" s="43" customFormat="1" ht="24">
      <c r="A15" s="52">
        <v>11</v>
      </c>
      <c r="B15" s="60" t="s">
        <v>404</v>
      </c>
      <c r="C15" s="60" t="s">
        <v>220</v>
      </c>
      <c r="D15" s="60" t="s">
        <v>174</v>
      </c>
      <c r="E15" s="60" t="s">
        <v>405</v>
      </c>
      <c r="F15" s="61">
        <v>200000</v>
      </c>
      <c r="G15" s="60" t="s">
        <v>402</v>
      </c>
      <c r="H15" s="60" t="s">
        <v>406</v>
      </c>
      <c r="I15" s="61" t="s">
        <v>207</v>
      </c>
      <c r="J15" s="61"/>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row>
    <row r="16" spans="1:254" s="43" customFormat="1" ht="36">
      <c r="A16" s="52">
        <v>12</v>
      </c>
      <c r="B16" s="60" t="s">
        <v>407</v>
      </c>
      <c r="C16" s="60" t="s">
        <v>220</v>
      </c>
      <c r="D16" s="60" t="s">
        <v>275</v>
      </c>
      <c r="E16" s="60" t="s">
        <v>408</v>
      </c>
      <c r="F16" s="61">
        <v>67000</v>
      </c>
      <c r="G16" s="60" t="s">
        <v>409</v>
      </c>
      <c r="H16" s="60" t="s">
        <v>410</v>
      </c>
      <c r="I16" s="61" t="s">
        <v>171</v>
      </c>
      <c r="J16" s="60"/>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row>
    <row r="17" spans="1:254" s="43" customFormat="1" ht="46.5" customHeight="1">
      <c r="A17" s="52">
        <v>13</v>
      </c>
      <c r="B17" s="60" t="s">
        <v>411</v>
      </c>
      <c r="C17" s="60" t="s">
        <v>412</v>
      </c>
      <c r="D17" s="60" t="s">
        <v>413</v>
      </c>
      <c r="E17" s="60" t="s">
        <v>414</v>
      </c>
      <c r="F17" s="61">
        <v>36350</v>
      </c>
      <c r="G17" s="60" t="s">
        <v>415</v>
      </c>
      <c r="H17" s="60" t="s">
        <v>416</v>
      </c>
      <c r="I17" s="61" t="s">
        <v>171</v>
      </c>
      <c r="J17" s="60"/>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row>
    <row r="18" spans="1:254" s="43" customFormat="1" ht="36" customHeight="1">
      <c r="A18" s="52">
        <v>14</v>
      </c>
      <c r="B18" s="60" t="s">
        <v>417</v>
      </c>
      <c r="C18" s="60" t="s">
        <v>148</v>
      </c>
      <c r="D18" s="60" t="s">
        <v>418</v>
      </c>
      <c r="E18" s="60" t="s">
        <v>419</v>
      </c>
      <c r="F18" s="61">
        <v>15000</v>
      </c>
      <c r="G18" s="60" t="s">
        <v>420</v>
      </c>
      <c r="H18" s="60" t="s">
        <v>421</v>
      </c>
      <c r="I18" s="61" t="s">
        <v>334</v>
      </c>
      <c r="J18" s="60"/>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row>
    <row r="19" spans="1:254" s="43" customFormat="1" ht="72">
      <c r="A19" s="52">
        <v>15</v>
      </c>
      <c r="B19" s="56" t="s">
        <v>422</v>
      </c>
      <c r="C19" s="56" t="s">
        <v>423</v>
      </c>
      <c r="D19" s="56" t="s">
        <v>424</v>
      </c>
      <c r="E19" s="56" t="s">
        <v>425</v>
      </c>
      <c r="F19" s="57">
        <v>195200</v>
      </c>
      <c r="G19" s="56" t="s">
        <v>426</v>
      </c>
      <c r="H19" s="56" t="s">
        <v>427</v>
      </c>
      <c r="I19" s="57" t="s">
        <v>146</v>
      </c>
      <c r="J19" s="57"/>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1:254" s="43" customFormat="1" ht="14.25">
      <c r="A20" s="64"/>
      <c r="B20" s="66"/>
      <c r="C20" s="66"/>
      <c r="D20" s="66"/>
      <c r="E20" s="66"/>
      <c r="F20" s="64"/>
      <c r="G20" s="66"/>
      <c r="H20" s="64"/>
      <c r="I20" s="68"/>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row>
    <row r="21" spans="1:254" s="43" customFormat="1" ht="14.25">
      <c r="A21" s="64"/>
      <c r="B21" s="66"/>
      <c r="C21" s="66"/>
      <c r="D21" s="66"/>
      <c r="E21" s="66"/>
      <c r="F21" s="64"/>
      <c r="G21" s="66"/>
      <c r="H21" s="64"/>
      <c r="I21" s="68"/>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row>
    <row r="22" spans="1:254" s="43" customFormat="1" ht="14.25">
      <c r="A22" s="64"/>
      <c r="B22" s="66"/>
      <c r="C22" s="66"/>
      <c r="D22" s="66"/>
      <c r="E22" s="66"/>
      <c r="F22" s="64"/>
      <c r="G22" s="66"/>
      <c r="H22" s="64"/>
      <c r="I22" s="68"/>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row>
    <row r="23" spans="1:254" s="43" customFormat="1" ht="14.25">
      <c r="A23" s="64"/>
      <c r="B23" s="66"/>
      <c r="C23" s="66"/>
      <c r="D23" s="66"/>
      <c r="E23" s="66"/>
      <c r="F23" s="64"/>
      <c r="G23" s="66"/>
      <c r="H23" s="64"/>
      <c r="I23" s="68"/>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row>
    <row r="24" spans="1:254" s="43" customFormat="1" ht="14.25">
      <c r="A24" s="64"/>
      <c r="B24" s="66"/>
      <c r="C24" s="66"/>
      <c r="D24" s="66"/>
      <c r="E24" s="66"/>
      <c r="F24" s="64"/>
      <c r="G24" s="66"/>
      <c r="H24" s="64"/>
      <c r="I24" s="68"/>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row>
    <row r="25" spans="1:254" s="43" customFormat="1" ht="14.25">
      <c r="A25" s="64"/>
      <c r="B25" s="66"/>
      <c r="C25" s="66"/>
      <c r="D25" s="66"/>
      <c r="E25" s="66"/>
      <c r="F25" s="64"/>
      <c r="G25" s="66"/>
      <c r="H25" s="64"/>
      <c r="I25" s="68"/>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row>
    <row r="26" spans="1:254" s="43" customFormat="1" ht="14.25">
      <c r="A26" s="64"/>
      <c r="B26" s="66"/>
      <c r="C26" s="66"/>
      <c r="D26" s="66"/>
      <c r="E26" s="66"/>
      <c r="F26" s="64"/>
      <c r="G26" s="66"/>
      <c r="H26" s="64"/>
      <c r="I26" s="68"/>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row>
    <row r="27" spans="1:254" s="43" customFormat="1" ht="14.25">
      <c r="A27" s="64"/>
      <c r="B27" s="66"/>
      <c r="C27" s="66"/>
      <c r="D27" s="66"/>
      <c r="E27" s="66"/>
      <c r="F27" s="64"/>
      <c r="G27" s="66"/>
      <c r="H27" s="64"/>
      <c r="I27" s="68"/>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row>
    <row r="28" spans="1:254" s="43" customFormat="1" ht="14.25">
      <c r="A28" s="64"/>
      <c r="B28" s="66"/>
      <c r="C28" s="66"/>
      <c r="D28" s="66"/>
      <c r="E28" s="66"/>
      <c r="F28" s="64"/>
      <c r="G28" s="66"/>
      <c r="H28" s="64"/>
      <c r="I28" s="68"/>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row>
    <row r="29" spans="1:254" s="43" customFormat="1" ht="14.25">
      <c r="A29" s="64"/>
      <c r="B29" s="66"/>
      <c r="C29" s="66"/>
      <c r="D29" s="66"/>
      <c r="E29" s="66"/>
      <c r="F29" s="64"/>
      <c r="G29" s="66"/>
      <c r="H29" s="64"/>
      <c r="I29" s="68"/>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row>
    <row r="30" spans="1:254" s="43" customFormat="1" ht="14.25">
      <c r="A30" s="64"/>
      <c r="B30" s="66"/>
      <c r="C30" s="66"/>
      <c r="D30" s="66"/>
      <c r="E30" s="66"/>
      <c r="F30" s="64"/>
      <c r="G30" s="66"/>
      <c r="H30" s="64"/>
      <c r="I30" s="68"/>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row>
    <row r="31" spans="1:254" s="43" customFormat="1" ht="14.25">
      <c r="A31" s="64"/>
      <c r="B31" s="66"/>
      <c r="C31" s="66"/>
      <c r="D31" s="66"/>
      <c r="E31" s="66"/>
      <c r="F31" s="64"/>
      <c r="G31" s="66"/>
      <c r="H31" s="64"/>
      <c r="I31" s="68"/>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row>
    <row r="32" spans="1:254" s="43" customFormat="1" ht="14.25">
      <c r="A32" s="64"/>
      <c r="B32" s="66"/>
      <c r="C32" s="66"/>
      <c r="D32" s="66"/>
      <c r="E32" s="66"/>
      <c r="F32" s="64"/>
      <c r="G32" s="66"/>
      <c r="H32" s="64"/>
      <c r="I32" s="68"/>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row>
    <row r="33" spans="1:254" s="43" customFormat="1" ht="14.25">
      <c r="A33" s="64"/>
      <c r="B33" s="66"/>
      <c r="C33" s="66"/>
      <c r="D33" s="66"/>
      <c r="E33" s="66"/>
      <c r="F33" s="64"/>
      <c r="G33" s="66"/>
      <c r="H33" s="64"/>
      <c r="I33" s="68"/>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row>
    <row r="34" spans="1:254" s="43" customFormat="1" ht="14.25">
      <c r="A34" s="64"/>
      <c r="B34" s="66"/>
      <c r="C34" s="66"/>
      <c r="D34" s="66"/>
      <c r="E34" s="66"/>
      <c r="F34" s="64"/>
      <c r="G34" s="66"/>
      <c r="H34" s="64"/>
      <c r="I34" s="68"/>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row>
    <row r="35" spans="1:254" s="43" customFormat="1" ht="14.25">
      <c r="A35" s="64"/>
      <c r="B35" s="66"/>
      <c r="C35" s="66"/>
      <c r="D35" s="66"/>
      <c r="E35" s="66"/>
      <c r="F35" s="64"/>
      <c r="G35" s="66"/>
      <c r="H35" s="64"/>
      <c r="I35" s="68"/>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row>
    <row r="36" spans="1:254" s="43" customFormat="1" ht="14.25">
      <c r="A36" s="64"/>
      <c r="B36" s="66"/>
      <c r="C36" s="66"/>
      <c r="D36" s="66"/>
      <c r="E36" s="66"/>
      <c r="F36" s="64"/>
      <c r="G36" s="66"/>
      <c r="H36" s="64"/>
      <c r="I36" s="68"/>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row>
    <row r="37" spans="1:254" s="43" customFormat="1" ht="14.25">
      <c r="A37" s="64"/>
      <c r="B37" s="66"/>
      <c r="C37" s="66"/>
      <c r="D37" s="66"/>
      <c r="E37" s="66"/>
      <c r="F37" s="64"/>
      <c r="G37" s="66"/>
      <c r="H37" s="64"/>
      <c r="I37" s="68"/>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row>
    <row r="38" spans="1:254" s="43" customFormat="1" ht="14.25">
      <c r="A38" s="64"/>
      <c r="B38" s="66"/>
      <c r="C38" s="66"/>
      <c r="D38" s="66"/>
      <c r="E38" s="66"/>
      <c r="F38" s="64"/>
      <c r="G38" s="66"/>
      <c r="H38" s="64"/>
      <c r="I38" s="68"/>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row>
    <row r="39" spans="1:254" s="43" customFormat="1" ht="14.25">
      <c r="A39" s="64"/>
      <c r="B39" s="66"/>
      <c r="C39" s="66"/>
      <c r="D39" s="66"/>
      <c r="E39" s="66"/>
      <c r="F39" s="64"/>
      <c r="G39" s="66"/>
      <c r="H39" s="64"/>
      <c r="I39" s="68"/>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row>
    <row r="40" spans="1:254" s="43" customFormat="1" ht="14.25">
      <c r="A40" s="64"/>
      <c r="B40" s="66"/>
      <c r="C40" s="66"/>
      <c r="D40" s="66"/>
      <c r="E40" s="66"/>
      <c r="F40" s="64"/>
      <c r="G40" s="66"/>
      <c r="H40" s="64"/>
      <c r="I40" s="68"/>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row>
    <row r="41" spans="1:254" s="43" customFormat="1" ht="14.25">
      <c r="A41" s="64"/>
      <c r="B41" s="66"/>
      <c r="C41" s="66"/>
      <c r="D41" s="66"/>
      <c r="E41" s="66"/>
      <c r="F41" s="64"/>
      <c r="G41" s="66"/>
      <c r="H41" s="64"/>
      <c r="I41" s="68"/>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row>
    <row r="42" spans="1:254" s="43" customFormat="1" ht="14.25">
      <c r="A42" s="64"/>
      <c r="B42" s="66"/>
      <c r="C42" s="66"/>
      <c r="D42" s="66"/>
      <c r="E42" s="66"/>
      <c r="F42" s="64"/>
      <c r="G42" s="66"/>
      <c r="H42" s="64"/>
      <c r="I42" s="68"/>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row>
    <row r="43" spans="1:254" s="43" customFormat="1" ht="14.25">
      <c r="A43" s="64"/>
      <c r="B43" s="66"/>
      <c r="C43" s="66"/>
      <c r="D43" s="66"/>
      <c r="E43" s="66"/>
      <c r="F43" s="64"/>
      <c r="G43" s="66"/>
      <c r="H43" s="64"/>
      <c r="I43" s="68"/>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row>
    <row r="44" spans="1:254" s="43" customFormat="1" ht="14.25">
      <c r="A44" s="64"/>
      <c r="B44" s="66"/>
      <c r="C44" s="66"/>
      <c r="D44" s="66"/>
      <c r="E44" s="66"/>
      <c r="F44" s="64"/>
      <c r="G44" s="66"/>
      <c r="H44" s="64"/>
      <c r="I44" s="68"/>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row>
    <row r="45" spans="1:254" s="43" customFormat="1" ht="14.25">
      <c r="A45" s="64"/>
      <c r="B45" s="66"/>
      <c r="C45" s="66"/>
      <c r="D45" s="66"/>
      <c r="E45" s="66"/>
      <c r="F45" s="64"/>
      <c r="G45" s="66"/>
      <c r="H45" s="64"/>
      <c r="I45" s="68"/>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row>
    <row r="46" spans="1:254" s="43" customFormat="1" ht="14.25">
      <c r="A46" s="64"/>
      <c r="B46" s="66"/>
      <c r="C46" s="66"/>
      <c r="D46" s="66"/>
      <c r="E46" s="66"/>
      <c r="F46" s="64"/>
      <c r="G46" s="66"/>
      <c r="H46" s="64"/>
      <c r="I46" s="68"/>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row>
    <row r="47" spans="1:254" s="43" customFormat="1" ht="14.25">
      <c r="A47" s="64"/>
      <c r="B47" s="66"/>
      <c r="C47" s="66"/>
      <c r="D47" s="66"/>
      <c r="E47" s="66"/>
      <c r="F47" s="64"/>
      <c r="G47" s="66"/>
      <c r="H47" s="64"/>
      <c r="I47" s="68"/>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row>
    <row r="48" spans="1:254" s="43" customFormat="1" ht="14.25">
      <c r="A48" s="64"/>
      <c r="B48" s="66"/>
      <c r="C48" s="66"/>
      <c r="D48" s="66"/>
      <c r="E48" s="66"/>
      <c r="F48" s="64"/>
      <c r="G48" s="66"/>
      <c r="H48" s="64"/>
      <c r="I48" s="68"/>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row>
    <row r="49" spans="1:254" s="43" customFormat="1" ht="14.25">
      <c r="A49" s="64"/>
      <c r="B49" s="66"/>
      <c r="C49" s="66"/>
      <c r="D49" s="66"/>
      <c r="E49" s="66"/>
      <c r="F49" s="64"/>
      <c r="G49" s="66"/>
      <c r="H49" s="64"/>
      <c r="I49" s="68"/>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row>
    <row r="50" spans="1:254" s="43" customFormat="1" ht="14.25">
      <c r="A50" s="64"/>
      <c r="B50" s="66"/>
      <c r="C50" s="66"/>
      <c r="D50" s="66"/>
      <c r="E50" s="66"/>
      <c r="F50" s="64"/>
      <c r="G50" s="66"/>
      <c r="H50" s="64"/>
      <c r="I50" s="68"/>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row>
    <row r="51" spans="1:254" s="43" customFormat="1" ht="14.25">
      <c r="A51" s="64"/>
      <c r="B51" s="66"/>
      <c r="C51" s="66"/>
      <c r="D51" s="66"/>
      <c r="E51" s="66"/>
      <c r="F51" s="64"/>
      <c r="G51" s="66"/>
      <c r="H51" s="64"/>
      <c r="I51" s="68"/>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row>
    <row r="52" spans="1:254" s="43" customFormat="1" ht="14.25">
      <c r="A52" s="64"/>
      <c r="B52" s="66"/>
      <c r="C52" s="66"/>
      <c r="D52" s="66"/>
      <c r="E52" s="66"/>
      <c r="F52" s="64"/>
      <c r="G52" s="66"/>
      <c r="H52" s="64"/>
      <c r="I52" s="68"/>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row>
    <row r="53" spans="1:254" s="43" customFormat="1" ht="14.25">
      <c r="A53" s="64"/>
      <c r="B53" s="66"/>
      <c r="C53" s="66"/>
      <c r="D53" s="66"/>
      <c r="E53" s="66"/>
      <c r="F53" s="64"/>
      <c r="G53" s="66"/>
      <c r="H53" s="64"/>
      <c r="I53" s="68"/>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row>
    <row r="54" spans="1:254" s="43" customFormat="1" ht="14.25">
      <c r="A54" s="64"/>
      <c r="B54" s="66"/>
      <c r="C54" s="66"/>
      <c r="D54" s="66"/>
      <c r="E54" s="66"/>
      <c r="F54" s="64"/>
      <c r="G54" s="66"/>
      <c r="H54" s="64"/>
      <c r="I54" s="68"/>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row>
    <row r="55" spans="1:254" s="43" customFormat="1" ht="14.25">
      <c r="A55" s="64"/>
      <c r="B55" s="66"/>
      <c r="C55" s="66"/>
      <c r="D55" s="66"/>
      <c r="E55" s="66"/>
      <c r="F55" s="64"/>
      <c r="G55" s="66"/>
      <c r="H55" s="64"/>
      <c r="I55" s="68"/>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row>
    <row r="56" spans="1:254" s="43" customFormat="1" ht="14.25">
      <c r="A56" s="64"/>
      <c r="B56" s="66"/>
      <c r="C56" s="66"/>
      <c r="D56" s="66"/>
      <c r="E56" s="66"/>
      <c r="F56" s="64"/>
      <c r="G56" s="66"/>
      <c r="H56" s="64"/>
      <c r="I56" s="68"/>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row>
    <row r="57" spans="1:254" s="43" customFormat="1" ht="14.25">
      <c r="A57" s="64"/>
      <c r="B57" s="66"/>
      <c r="C57" s="66"/>
      <c r="D57" s="66"/>
      <c r="E57" s="66"/>
      <c r="F57" s="64"/>
      <c r="G57" s="66"/>
      <c r="H57" s="64"/>
      <c r="I57" s="68"/>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row>
    <row r="58" spans="1:254" s="43" customFormat="1" ht="14.25">
      <c r="A58" s="64"/>
      <c r="B58" s="66"/>
      <c r="C58" s="66"/>
      <c r="D58" s="66"/>
      <c r="E58" s="66"/>
      <c r="F58" s="64"/>
      <c r="G58" s="66"/>
      <c r="H58" s="64"/>
      <c r="I58" s="68"/>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row>
    <row r="59" spans="1:254" s="43" customFormat="1" ht="14.25">
      <c r="A59" s="64"/>
      <c r="B59" s="66"/>
      <c r="C59" s="66"/>
      <c r="D59" s="66"/>
      <c r="E59" s="66"/>
      <c r="F59" s="64"/>
      <c r="G59" s="66"/>
      <c r="H59" s="64"/>
      <c r="I59" s="68"/>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row>
    <row r="60" spans="1:254" s="43" customFormat="1" ht="14.25">
      <c r="A60" s="64"/>
      <c r="B60" s="66"/>
      <c r="C60" s="66"/>
      <c r="D60" s="66"/>
      <c r="E60" s="66"/>
      <c r="F60" s="64"/>
      <c r="G60" s="66"/>
      <c r="H60" s="64"/>
      <c r="I60" s="68"/>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row>
    <row r="61" spans="1:254" s="43" customFormat="1" ht="14.25">
      <c r="A61" s="64"/>
      <c r="B61" s="66"/>
      <c r="C61" s="66"/>
      <c r="D61" s="66"/>
      <c r="E61" s="66"/>
      <c r="F61" s="64"/>
      <c r="G61" s="66"/>
      <c r="H61" s="64"/>
      <c r="I61" s="68"/>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row>
    <row r="62" spans="1:254" s="43" customFormat="1" ht="14.25">
      <c r="A62" s="64"/>
      <c r="B62" s="66"/>
      <c r="C62" s="66"/>
      <c r="D62" s="66"/>
      <c r="E62" s="66"/>
      <c r="F62" s="64"/>
      <c r="G62" s="66"/>
      <c r="H62" s="64"/>
      <c r="I62" s="68"/>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row>
    <row r="63" spans="1:254" s="43" customFormat="1" ht="14.25">
      <c r="A63" s="64"/>
      <c r="B63" s="66"/>
      <c r="C63" s="66"/>
      <c r="D63" s="66"/>
      <c r="E63" s="66"/>
      <c r="F63" s="64"/>
      <c r="G63" s="66"/>
      <c r="H63" s="64"/>
      <c r="I63" s="68"/>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row>
    <row r="64" spans="1:254" s="43" customFormat="1" ht="14.25">
      <c r="A64" s="64"/>
      <c r="B64" s="66"/>
      <c r="C64" s="66"/>
      <c r="D64" s="66"/>
      <c r="E64" s="66"/>
      <c r="F64" s="64"/>
      <c r="G64" s="66"/>
      <c r="H64" s="64"/>
      <c r="I64" s="68"/>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row>
    <row r="65" spans="1:254" s="43" customFormat="1" ht="14.25">
      <c r="A65" s="64"/>
      <c r="B65" s="66"/>
      <c r="C65" s="66"/>
      <c r="D65" s="66"/>
      <c r="E65" s="66"/>
      <c r="F65" s="64"/>
      <c r="G65" s="66"/>
      <c r="H65" s="64"/>
      <c r="I65" s="68"/>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row>
    <row r="66" spans="1:254" s="43" customFormat="1" ht="14.25">
      <c r="A66" s="64"/>
      <c r="B66" s="66"/>
      <c r="C66" s="66"/>
      <c r="D66" s="66"/>
      <c r="E66" s="66"/>
      <c r="F66" s="64"/>
      <c r="G66" s="66"/>
      <c r="H66" s="64"/>
      <c r="I66" s="68"/>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row>
    <row r="67" spans="1:254" s="43" customFormat="1" ht="14.25">
      <c r="A67" s="64"/>
      <c r="B67" s="66"/>
      <c r="C67" s="66"/>
      <c r="D67" s="66"/>
      <c r="E67" s="66"/>
      <c r="F67" s="64"/>
      <c r="G67" s="66"/>
      <c r="H67" s="64"/>
      <c r="I67" s="68"/>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row>
    <row r="68" spans="1:254" s="43" customFormat="1" ht="14.25">
      <c r="A68" s="64"/>
      <c r="B68" s="66"/>
      <c r="C68" s="66"/>
      <c r="D68" s="66"/>
      <c r="E68" s="66"/>
      <c r="F68" s="64"/>
      <c r="G68" s="66"/>
      <c r="H68" s="64"/>
      <c r="I68" s="68"/>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row>
    <row r="69" spans="1:254" s="43" customFormat="1" ht="14.25">
      <c r="A69" s="64"/>
      <c r="B69" s="66"/>
      <c r="C69" s="66"/>
      <c r="D69" s="66"/>
      <c r="E69" s="66"/>
      <c r="F69" s="64"/>
      <c r="G69" s="66"/>
      <c r="H69" s="64"/>
      <c r="I69" s="68"/>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row>
    <row r="70" spans="1:254" s="43" customFormat="1" ht="14.25">
      <c r="A70" s="64"/>
      <c r="B70" s="66"/>
      <c r="C70" s="66"/>
      <c r="D70" s="66"/>
      <c r="E70" s="66"/>
      <c r="F70" s="64"/>
      <c r="G70" s="66"/>
      <c r="H70" s="64"/>
      <c r="I70" s="68"/>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row>
    <row r="71" spans="1:254" s="43" customFormat="1" ht="14.25">
      <c r="A71" s="64"/>
      <c r="B71" s="66"/>
      <c r="C71" s="66"/>
      <c r="D71" s="66"/>
      <c r="E71" s="66"/>
      <c r="F71" s="64"/>
      <c r="G71" s="66"/>
      <c r="H71" s="64"/>
      <c r="I71" s="68"/>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row>
    <row r="72" spans="1:254" s="43" customFormat="1" ht="14.25">
      <c r="A72" s="64"/>
      <c r="B72" s="66"/>
      <c r="C72" s="66"/>
      <c r="D72" s="66"/>
      <c r="E72" s="66"/>
      <c r="F72" s="64"/>
      <c r="G72" s="66"/>
      <c r="H72" s="64"/>
      <c r="I72" s="68"/>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row>
    <row r="73" spans="1:254" s="43" customFormat="1" ht="14.25">
      <c r="A73" s="64"/>
      <c r="B73" s="66"/>
      <c r="C73" s="66"/>
      <c r="D73" s="66"/>
      <c r="E73" s="66"/>
      <c r="F73" s="64"/>
      <c r="G73" s="66"/>
      <c r="H73" s="64"/>
      <c r="I73" s="68"/>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row>
    <row r="74" spans="1:254" s="43" customFormat="1" ht="14.25">
      <c r="A74" s="64"/>
      <c r="B74" s="66"/>
      <c r="C74" s="66"/>
      <c r="D74" s="66"/>
      <c r="E74" s="66"/>
      <c r="F74" s="64"/>
      <c r="G74" s="66"/>
      <c r="H74" s="64"/>
      <c r="I74" s="68"/>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row>
    <row r="75" spans="1:254" s="43" customFormat="1" ht="14.25">
      <c r="A75" s="64"/>
      <c r="B75" s="66"/>
      <c r="C75" s="66"/>
      <c r="D75" s="66"/>
      <c r="E75" s="66"/>
      <c r="F75" s="64"/>
      <c r="G75" s="66"/>
      <c r="H75" s="64"/>
      <c r="I75" s="68"/>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row>
    <row r="76" spans="1:254" s="43" customFormat="1" ht="14.25">
      <c r="A76" s="64"/>
      <c r="B76" s="66"/>
      <c r="C76" s="66"/>
      <c r="D76" s="66"/>
      <c r="E76" s="66"/>
      <c r="F76" s="64"/>
      <c r="G76" s="66"/>
      <c r="H76" s="64"/>
      <c r="I76" s="68"/>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row>
    <row r="77" spans="1:254" s="43" customFormat="1" ht="14.25">
      <c r="A77" s="64"/>
      <c r="B77" s="66"/>
      <c r="C77" s="66"/>
      <c r="D77" s="66"/>
      <c r="E77" s="66"/>
      <c r="F77" s="64"/>
      <c r="G77" s="66"/>
      <c r="H77" s="64"/>
      <c r="I77" s="68"/>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row>
    <row r="78" spans="1:254" s="43" customFormat="1" ht="14.25">
      <c r="A78" s="64"/>
      <c r="B78" s="66"/>
      <c r="C78" s="66"/>
      <c r="D78" s="66"/>
      <c r="E78" s="66"/>
      <c r="F78" s="64"/>
      <c r="G78" s="66"/>
      <c r="H78" s="64"/>
      <c r="I78" s="68"/>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row>
    <row r="79" spans="1:254" s="43" customFormat="1" ht="14.25">
      <c r="A79" s="64"/>
      <c r="B79" s="66"/>
      <c r="C79" s="66"/>
      <c r="D79" s="66"/>
      <c r="E79" s="66"/>
      <c r="F79" s="64"/>
      <c r="G79" s="66"/>
      <c r="H79" s="64"/>
      <c r="I79" s="68"/>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row>
    <row r="80" spans="1:254" s="43" customFormat="1" ht="14.25">
      <c r="A80" s="64"/>
      <c r="B80" s="66"/>
      <c r="C80" s="66"/>
      <c r="D80" s="66"/>
      <c r="E80" s="66"/>
      <c r="F80" s="64"/>
      <c r="G80" s="66"/>
      <c r="H80" s="64"/>
      <c r="I80" s="68"/>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row>
    <row r="81" spans="1:254" s="43" customFormat="1" ht="14.25">
      <c r="A81" s="64"/>
      <c r="B81" s="66"/>
      <c r="C81" s="66"/>
      <c r="D81" s="66"/>
      <c r="E81" s="66"/>
      <c r="F81" s="64"/>
      <c r="G81" s="66"/>
      <c r="H81" s="64"/>
      <c r="I81" s="68"/>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row>
    <row r="82" spans="1:254" s="43" customFormat="1" ht="14.25">
      <c r="A82" s="64"/>
      <c r="B82" s="66"/>
      <c r="C82" s="66"/>
      <c r="D82" s="66"/>
      <c r="E82" s="66"/>
      <c r="F82" s="64"/>
      <c r="G82" s="66"/>
      <c r="H82" s="64"/>
      <c r="I82" s="68"/>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row>
    <row r="83" spans="1:254" s="43" customFormat="1" ht="14.25">
      <c r="A83" s="64"/>
      <c r="B83" s="66"/>
      <c r="C83" s="66"/>
      <c r="D83" s="66"/>
      <c r="E83" s="66"/>
      <c r="F83" s="64"/>
      <c r="G83" s="66"/>
      <c r="H83" s="64"/>
      <c r="I83" s="68"/>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row>
    <row r="84" spans="1:254" s="43" customFormat="1" ht="14.25">
      <c r="A84" s="64"/>
      <c r="B84" s="66"/>
      <c r="C84" s="66"/>
      <c r="D84" s="66"/>
      <c r="E84" s="66"/>
      <c r="F84" s="64"/>
      <c r="G84" s="66"/>
      <c r="H84" s="64"/>
      <c r="I84" s="68"/>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row>
    <row r="85" spans="1:254" s="43" customFormat="1" ht="14.25">
      <c r="A85" s="64"/>
      <c r="B85" s="66"/>
      <c r="C85" s="66"/>
      <c r="D85" s="66"/>
      <c r="E85" s="66"/>
      <c r="F85" s="64"/>
      <c r="G85" s="66"/>
      <c r="H85" s="64"/>
      <c r="I85" s="68"/>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row>
    <row r="86" spans="1:254" s="43" customFormat="1" ht="14.25">
      <c r="A86" s="64"/>
      <c r="B86" s="66"/>
      <c r="C86" s="66"/>
      <c r="D86" s="66"/>
      <c r="E86" s="66"/>
      <c r="F86" s="64"/>
      <c r="G86" s="66"/>
      <c r="H86" s="64"/>
      <c r="I86" s="68"/>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row>
    <row r="87" spans="1:254" s="43" customFormat="1" ht="14.25">
      <c r="A87" s="64"/>
      <c r="B87" s="66"/>
      <c r="C87" s="66"/>
      <c r="D87" s="66"/>
      <c r="E87" s="66"/>
      <c r="F87" s="64"/>
      <c r="G87" s="66"/>
      <c r="H87" s="64"/>
      <c r="I87" s="68"/>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row>
    <row r="88" spans="1:254" s="43" customFormat="1" ht="14.25">
      <c r="A88" s="64"/>
      <c r="B88" s="66"/>
      <c r="C88" s="66"/>
      <c r="D88" s="66"/>
      <c r="E88" s="66"/>
      <c r="F88" s="64"/>
      <c r="G88" s="66"/>
      <c r="H88" s="64"/>
      <c r="I88" s="68"/>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row>
    <row r="89" spans="1:254" s="43" customFormat="1" ht="14.25">
      <c r="A89" s="64"/>
      <c r="B89" s="66"/>
      <c r="C89" s="66"/>
      <c r="D89" s="66"/>
      <c r="E89" s="66"/>
      <c r="F89" s="64"/>
      <c r="G89" s="66"/>
      <c r="H89" s="64"/>
      <c r="I89" s="68"/>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row>
    <row r="90" spans="1:254" s="43" customFormat="1" ht="14.25">
      <c r="A90" s="64"/>
      <c r="B90" s="66"/>
      <c r="C90" s="66"/>
      <c r="D90" s="66"/>
      <c r="E90" s="66"/>
      <c r="F90" s="64"/>
      <c r="G90" s="66"/>
      <c r="H90" s="64"/>
      <c r="I90" s="68"/>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row>
    <row r="91" spans="1:254" s="43" customFormat="1" ht="14.25">
      <c r="A91" s="64"/>
      <c r="B91" s="66"/>
      <c r="C91" s="66"/>
      <c r="D91" s="66"/>
      <c r="E91" s="66"/>
      <c r="F91" s="64"/>
      <c r="G91" s="66"/>
      <c r="H91" s="64"/>
      <c r="I91" s="68"/>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row>
    <row r="92" spans="1:254" s="43" customFormat="1" ht="14.25">
      <c r="A92" s="64"/>
      <c r="B92" s="66"/>
      <c r="C92" s="66"/>
      <c r="D92" s="66"/>
      <c r="E92" s="66"/>
      <c r="F92" s="64"/>
      <c r="G92" s="66"/>
      <c r="H92" s="64"/>
      <c r="I92" s="68"/>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row>
    <row r="93" spans="1:254" s="43" customFormat="1" ht="14.25">
      <c r="A93" s="64"/>
      <c r="B93" s="66"/>
      <c r="C93" s="66"/>
      <c r="D93" s="66"/>
      <c r="E93" s="66"/>
      <c r="F93" s="64"/>
      <c r="G93" s="66"/>
      <c r="H93" s="64"/>
      <c r="I93" s="68"/>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row>
    <row r="94" spans="1:254" s="43" customFormat="1" ht="14.25">
      <c r="A94" s="64"/>
      <c r="B94" s="66"/>
      <c r="C94" s="66"/>
      <c r="D94" s="66"/>
      <c r="E94" s="66"/>
      <c r="F94" s="64"/>
      <c r="G94" s="66"/>
      <c r="H94" s="64"/>
      <c r="I94" s="68"/>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row>
    <row r="95" spans="1:254" s="43" customFormat="1" ht="14.25">
      <c r="A95" s="64"/>
      <c r="B95" s="66"/>
      <c r="C95" s="66"/>
      <c r="D95" s="66"/>
      <c r="E95" s="66"/>
      <c r="F95" s="64"/>
      <c r="G95" s="66"/>
      <c r="H95" s="64"/>
      <c r="I95" s="68"/>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row>
    <row r="96" spans="1:254" s="43" customFormat="1" ht="14.25">
      <c r="A96" s="64"/>
      <c r="B96" s="66"/>
      <c r="C96" s="66"/>
      <c r="D96" s="66"/>
      <c r="E96" s="66"/>
      <c r="F96" s="64"/>
      <c r="G96" s="66"/>
      <c r="H96" s="64"/>
      <c r="I96" s="68"/>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row>
    <row r="97" spans="1:254" s="43" customFormat="1" ht="14.25">
      <c r="A97" s="64"/>
      <c r="B97" s="66"/>
      <c r="C97" s="66"/>
      <c r="D97" s="66"/>
      <c r="E97" s="66"/>
      <c r="F97" s="64"/>
      <c r="G97" s="66"/>
      <c r="H97" s="64"/>
      <c r="I97" s="68"/>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row>
    <row r="98" spans="1:254" s="43" customFormat="1" ht="14.25">
      <c r="A98" s="64"/>
      <c r="B98" s="66"/>
      <c r="C98" s="66"/>
      <c r="D98" s="66"/>
      <c r="E98" s="66"/>
      <c r="F98" s="64"/>
      <c r="G98" s="66"/>
      <c r="H98" s="64"/>
      <c r="I98" s="68"/>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row>
    <row r="99" spans="1:254" s="43" customFormat="1" ht="14.25">
      <c r="A99" s="64"/>
      <c r="B99" s="66"/>
      <c r="C99" s="66"/>
      <c r="D99" s="66"/>
      <c r="E99" s="66"/>
      <c r="F99" s="64"/>
      <c r="G99" s="66"/>
      <c r="H99" s="64"/>
      <c r="I99" s="68"/>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row>
    <row r="100" spans="1:254" s="43" customFormat="1" ht="14.25">
      <c r="A100" s="64"/>
      <c r="B100" s="66"/>
      <c r="C100" s="66"/>
      <c r="D100" s="66"/>
      <c r="E100" s="66"/>
      <c r="F100" s="64"/>
      <c r="G100" s="66"/>
      <c r="H100" s="64"/>
      <c r="I100" s="68"/>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row>
    <row r="101" spans="1:254" s="43" customFormat="1" ht="14.25">
      <c r="A101" s="64"/>
      <c r="B101" s="66"/>
      <c r="C101" s="66"/>
      <c r="D101" s="66"/>
      <c r="E101" s="66"/>
      <c r="F101" s="64"/>
      <c r="G101" s="66"/>
      <c r="H101" s="64"/>
      <c r="I101" s="68"/>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row>
    <row r="102" spans="1:254" s="43" customFormat="1" ht="14.25">
      <c r="A102" s="64"/>
      <c r="B102" s="66"/>
      <c r="C102" s="66"/>
      <c r="D102" s="66"/>
      <c r="E102" s="66"/>
      <c r="F102" s="64"/>
      <c r="G102" s="66"/>
      <c r="H102" s="64"/>
      <c r="I102" s="68"/>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row>
    <row r="103" spans="1:254" s="43" customFormat="1" ht="14.25">
      <c r="A103" s="64"/>
      <c r="B103" s="66"/>
      <c r="C103" s="66"/>
      <c r="D103" s="66"/>
      <c r="E103" s="66"/>
      <c r="F103" s="64"/>
      <c r="G103" s="66"/>
      <c r="H103" s="64"/>
      <c r="I103" s="68"/>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row>
    <row r="104" spans="1:254" s="43" customFormat="1" ht="14.25">
      <c r="A104" s="64"/>
      <c r="B104" s="66"/>
      <c r="C104" s="66"/>
      <c r="D104" s="66"/>
      <c r="E104" s="66"/>
      <c r="F104" s="64"/>
      <c r="G104" s="66"/>
      <c r="H104" s="64"/>
      <c r="I104" s="68"/>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row>
    <row r="105" spans="1:254" s="43" customFormat="1" ht="14.25">
      <c r="A105" s="64"/>
      <c r="B105" s="66"/>
      <c r="C105" s="66"/>
      <c r="D105" s="66"/>
      <c r="E105" s="66"/>
      <c r="F105" s="64"/>
      <c r="G105" s="66"/>
      <c r="H105" s="64"/>
      <c r="I105" s="68"/>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row>
    <row r="106" spans="1:254" s="43" customFormat="1" ht="14.25">
      <c r="A106" s="64"/>
      <c r="B106" s="66"/>
      <c r="C106" s="66"/>
      <c r="D106" s="66"/>
      <c r="E106" s="66"/>
      <c r="F106" s="64"/>
      <c r="G106" s="66"/>
      <c r="H106" s="64"/>
      <c r="I106" s="68"/>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row>
    <row r="107" spans="1:254" s="43" customFormat="1" ht="14.25">
      <c r="A107" s="64"/>
      <c r="B107" s="66"/>
      <c r="C107" s="66"/>
      <c r="D107" s="66"/>
      <c r="E107" s="66"/>
      <c r="F107" s="64"/>
      <c r="G107" s="66"/>
      <c r="H107" s="64"/>
      <c r="I107" s="68"/>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row>
    <row r="108" spans="1:254" s="43" customFormat="1" ht="14.25">
      <c r="A108" s="64"/>
      <c r="B108" s="66"/>
      <c r="C108" s="66"/>
      <c r="D108" s="66"/>
      <c r="E108" s="66"/>
      <c r="F108" s="64"/>
      <c r="G108" s="66"/>
      <c r="H108" s="64"/>
      <c r="I108" s="68"/>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row>
    <row r="109" spans="1:254" s="43" customFormat="1" ht="14.25">
      <c r="A109" s="64"/>
      <c r="B109" s="66"/>
      <c r="C109" s="66"/>
      <c r="D109" s="66"/>
      <c r="E109" s="66"/>
      <c r="F109" s="64"/>
      <c r="G109" s="66"/>
      <c r="H109" s="64"/>
      <c r="I109" s="68"/>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row>
    <row r="110" spans="1:254" s="43" customFormat="1" ht="14.25">
      <c r="A110" s="64"/>
      <c r="B110" s="66"/>
      <c r="C110" s="66"/>
      <c r="D110" s="66"/>
      <c r="E110" s="66"/>
      <c r="F110" s="64"/>
      <c r="G110" s="66"/>
      <c r="H110" s="64"/>
      <c r="I110" s="68"/>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row>
    <row r="111" spans="1:254" s="43" customFormat="1" ht="14.25">
      <c r="A111" s="64"/>
      <c r="B111" s="66"/>
      <c r="C111" s="66"/>
      <c r="D111" s="66"/>
      <c r="E111" s="66"/>
      <c r="F111" s="64"/>
      <c r="G111" s="66"/>
      <c r="H111" s="64"/>
      <c r="I111" s="68"/>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row>
    <row r="112" spans="1:254" s="43" customFormat="1" ht="14.25">
      <c r="A112" s="64"/>
      <c r="B112" s="66"/>
      <c r="C112" s="66"/>
      <c r="D112" s="66"/>
      <c r="E112" s="66"/>
      <c r="F112" s="64"/>
      <c r="G112" s="66"/>
      <c r="H112" s="64"/>
      <c r="I112" s="68"/>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row>
    <row r="113" spans="1:254" s="43" customFormat="1" ht="14.25">
      <c r="A113" s="64"/>
      <c r="B113" s="66"/>
      <c r="C113" s="66"/>
      <c r="D113" s="66"/>
      <c r="E113" s="66"/>
      <c r="F113" s="64"/>
      <c r="G113" s="66"/>
      <c r="H113" s="64"/>
      <c r="I113" s="68"/>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row>
    <row r="114" spans="1:254" s="43" customFormat="1" ht="14.25">
      <c r="A114" s="64"/>
      <c r="B114" s="66"/>
      <c r="C114" s="66"/>
      <c r="D114" s="66"/>
      <c r="E114" s="66"/>
      <c r="F114" s="64"/>
      <c r="G114" s="66"/>
      <c r="H114" s="64"/>
      <c r="I114" s="68"/>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row>
    <row r="115" spans="1:254" s="43" customFormat="1" ht="14.25">
      <c r="A115" s="64"/>
      <c r="B115" s="66"/>
      <c r="C115" s="66"/>
      <c r="D115" s="66"/>
      <c r="E115" s="66"/>
      <c r="F115" s="64"/>
      <c r="G115" s="66"/>
      <c r="H115" s="64"/>
      <c r="I115" s="68"/>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row>
    <row r="116" spans="1:254" s="43" customFormat="1" ht="14.25">
      <c r="A116" s="64"/>
      <c r="B116" s="66"/>
      <c r="C116" s="66"/>
      <c r="D116" s="66"/>
      <c r="E116" s="66"/>
      <c r="F116" s="64"/>
      <c r="G116" s="66"/>
      <c r="H116" s="64"/>
      <c r="I116" s="68"/>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row>
    <row r="117" spans="1:254" s="43" customFormat="1" ht="14.25">
      <c r="A117" s="64"/>
      <c r="B117" s="66"/>
      <c r="C117" s="66"/>
      <c r="D117" s="66"/>
      <c r="E117" s="66"/>
      <c r="F117" s="64"/>
      <c r="G117" s="66"/>
      <c r="H117" s="64"/>
      <c r="I117" s="68"/>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row>
    <row r="118" spans="1:254" s="43" customFormat="1" ht="14.25">
      <c r="A118" s="64"/>
      <c r="B118" s="66"/>
      <c r="C118" s="66"/>
      <c r="D118" s="66"/>
      <c r="E118" s="66"/>
      <c r="F118" s="64"/>
      <c r="G118" s="66"/>
      <c r="H118" s="64"/>
      <c r="I118" s="68"/>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row>
    <row r="119" spans="1:254" s="43" customFormat="1" ht="14.25">
      <c r="A119" s="64"/>
      <c r="B119" s="66"/>
      <c r="C119" s="66"/>
      <c r="D119" s="66"/>
      <c r="E119" s="66"/>
      <c r="F119" s="64"/>
      <c r="G119" s="66"/>
      <c r="H119" s="64"/>
      <c r="I119" s="68"/>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row>
    <row r="120" spans="1:254" s="43" customFormat="1" ht="14.25">
      <c r="A120" s="64"/>
      <c r="B120" s="66"/>
      <c r="C120" s="66"/>
      <c r="D120" s="66"/>
      <c r="E120" s="66"/>
      <c r="F120" s="64"/>
      <c r="G120" s="66"/>
      <c r="H120" s="64"/>
      <c r="I120" s="68"/>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row>
    <row r="121" spans="1:254" s="43" customFormat="1" ht="14.25">
      <c r="A121" s="64"/>
      <c r="B121" s="66"/>
      <c r="C121" s="66"/>
      <c r="D121" s="66"/>
      <c r="E121" s="66"/>
      <c r="F121" s="64"/>
      <c r="G121" s="66"/>
      <c r="H121" s="64"/>
      <c r="I121" s="68"/>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row>
    <row r="122" spans="1:254" s="43" customFormat="1" ht="14.25">
      <c r="A122" s="64"/>
      <c r="B122" s="66"/>
      <c r="C122" s="66"/>
      <c r="D122" s="66"/>
      <c r="E122" s="66"/>
      <c r="F122" s="64"/>
      <c r="G122" s="66"/>
      <c r="H122" s="64"/>
      <c r="I122" s="68"/>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row>
    <row r="123" spans="1:254" s="43" customFormat="1" ht="14.25">
      <c r="A123" s="64"/>
      <c r="B123" s="66"/>
      <c r="C123" s="66"/>
      <c r="D123" s="66"/>
      <c r="E123" s="66"/>
      <c r="F123" s="64"/>
      <c r="G123" s="66"/>
      <c r="H123" s="64"/>
      <c r="I123" s="68"/>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row>
  </sheetData>
  <mergeCells count="4">
    <mergeCell ref="A1:J1"/>
    <mergeCell ref="A2:D2"/>
    <mergeCell ref="I2:J2"/>
    <mergeCell ref="A4:C4"/>
  </mergeCells>
  <printOptions horizontalCentered="1" verticalCentered="1"/>
  <pageMargins left="0.3541666666666667" right="0.3541666666666667" top="0.5902777777777778" bottom="0.5902777777777778" header="0.3145833333333333" footer="0.3145833333333333"/>
  <pageSetup firstPageNumber="13" useFirstPageNumber="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11"/>
  </sheetPr>
  <dimension ref="A1:F7"/>
  <sheetViews>
    <sheetView workbookViewId="0" topLeftCell="A1">
      <selection activeCell="F4" sqref="F4"/>
    </sheetView>
  </sheetViews>
  <sheetFormatPr defaultColWidth="9.00390625" defaultRowHeight="14.25"/>
  <cols>
    <col min="1" max="1" width="23.50390625" style="0" customWidth="1"/>
    <col min="2" max="2" width="13.875" style="0" hidden="1" customWidth="1"/>
    <col min="3" max="3" width="20.50390625" style="0" customWidth="1"/>
    <col min="4" max="4" width="20.375" style="0" customWidth="1"/>
    <col min="5" max="5" width="40.875" style="0" customWidth="1"/>
    <col min="6" max="6" width="16.875" style="0" customWidth="1"/>
  </cols>
  <sheetData>
    <row r="1" spans="1:6" s="16" customFormat="1" ht="30.75" customHeight="1">
      <c r="A1" s="151" t="s">
        <v>428</v>
      </c>
      <c r="B1" s="187"/>
      <c r="C1" s="187"/>
      <c r="D1" s="187"/>
      <c r="E1" s="187"/>
      <c r="F1" s="187"/>
    </row>
    <row r="2" spans="1:6" s="40" customFormat="1" ht="24" customHeight="1">
      <c r="A2" s="188"/>
      <c r="B2" s="188"/>
      <c r="C2" s="188"/>
      <c r="D2" s="188"/>
      <c r="E2" s="188"/>
      <c r="F2" s="188"/>
    </row>
    <row r="3" spans="1:6" s="40" customFormat="1" ht="69" customHeight="1">
      <c r="A3" s="35" t="s">
        <v>429</v>
      </c>
      <c r="B3" s="35" t="s">
        <v>430</v>
      </c>
      <c r="C3" s="35" t="s">
        <v>431</v>
      </c>
      <c r="D3" s="35" t="s">
        <v>432</v>
      </c>
      <c r="E3" s="35" t="s">
        <v>433</v>
      </c>
      <c r="F3" s="35" t="s">
        <v>19</v>
      </c>
    </row>
    <row r="4" spans="1:6" s="40" customFormat="1" ht="69" customHeight="1">
      <c r="A4" s="35" t="s">
        <v>96</v>
      </c>
      <c r="B4" s="35">
        <v>235.91</v>
      </c>
      <c r="C4" s="41">
        <v>279.9</v>
      </c>
      <c r="D4" s="41">
        <v>277.1</v>
      </c>
      <c r="E4" s="41">
        <v>11</v>
      </c>
      <c r="F4" s="41"/>
    </row>
    <row r="5" spans="1:6" s="40" customFormat="1" ht="69" customHeight="1">
      <c r="A5" s="42" t="s">
        <v>434</v>
      </c>
      <c r="B5" s="42"/>
      <c r="C5" s="41">
        <v>262.5</v>
      </c>
      <c r="D5" s="35">
        <v>245.1</v>
      </c>
      <c r="E5" s="35">
        <v>7</v>
      </c>
      <c r="F5" s="35"/>
    </row>
    <row r="6" spans="1:6" s="40" customFormat="1" ht="69" customHeight="1">
      <c r="A6" s="42" t="s">
        <v>435</v>
      </c>
      <c r="B6" s="42"/>
      <c r="C6" s="41">
        <v>17.4</v>
      </c>
      <c r="D6" s="35">
        <v>32</v>
      </c>
      <c r="E6" s="35">
        <v>80</v>
      </c>
      <c r="F6" s="35"/>
    </row>
    <row r="7" spans="1:6" s="3" customFormat="1" ht="21.75" customHeight="1">
      <c r="A7" s="189"/>
      <c r="B7" s="189"/>
      <c r="C7" s="189"/>
      <c r="D7" s="189"/>
      <c r="E7" s="189"/>
      <c r="F7" s="189"/>
    </row>
    <row r="8" s="4" customFormat="1" ht="2.25" customHeight="1"/>
    <row r="9" s="4" customFormat="1" ht="14.25"/>
    <row r="10" s="4" customFormat="1" ht="14.25"/>
    <row r="11" s="4" customFormat="1" ht="14.25"/>
    <row r="12" s="4" customFormat="1" ht="14.25"/>
    <row r="13" s="4" customFormat="1" ht="14.25"/>
    <row r="14" s="4" customFormat="1" ht="14.25"/>
    <row r="15" s="4" customFormat="1" ht="14.25"/>
    <row r="16" s="4" customFormat="1" ht="14.25"/>
    <row r="17" s="4" customFormat="1" ht="14.25"/>
    <row r="18" s="4" customFormat="1" ht="14.25"/>
    <row r="19" s="4" customFormat="1" ht="14.25"/>
    <row r="20" s="4" customFormat="1" ht="14.25"/>
    <row r="21" s="4" customFormat="1" ht="14.25"/>
    <row r="22" s="4" customFormat="1" ht="14.25"/>
  </sheetData>
  <mergeCells count="3">
    <mergeCell ref="A1:F1"/>
    <mergeCell ref="A2:F2"/>
    <mergeCell ref="A7:F7"/>
  </mergeCells>
  <printOptions horizontalCentered="1"/>
  <pageMargins left="0.35433070866141736" right="0.35433070866141736" top="0.5905511811023623" bottom="0.5905511811023623" header="0.5118110236220472" footer="0.31496062992125984"/>
  <pageSetup firstPageNumber="15" useFirstPageNumber="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46"/>
  </sheetPr>
  <dimension ref="B2:G9"/>
  <sheetViews>
    <sheetView zoomScaleSheetLayoutView="100" workbookViewId="0" topLeftCell="A1">
      <selection activeCell="B2" sqref="B2:G2"/>
    </sheetView>
  </sheetViews>
  <sheetFormatPr defaultColWidth="9.00390625" defaultRowHeight="14.25"/>
  <cols>
    <col min="1" max="1" width="5.50390625" style="0" customWidth="1"/>
    <col min="2" max="2" width="23.125" style="34" customWidth="1"/>
    <col min="3" max="3" width="19.625" style="34" customWidth="1"/>
    <col min="4" max="4" width="19.25390625" style="34" customWidth="1"/>
    <col min="5" max="5" width="42.625" style="34" customWidth="1"/>
    <col min="6" max="6" width="17.50390625" style="34" customWidth="1"/>
  </cols>
  <sheetData>
    <row r="2" spans="2:7" ht="54" customHeight="1">
      <c r="B2" s="190" t="s">
        <v>436</v>
      </c>
      <c r="C2" s="190"/>
      <c r="D2" s="190"/>
      <c r="E2" s="190"/>
      <c r="F2" s="190"/>
      <c r="G2" s="190"/>
    </row>
    <row r="3" spans="2:6" s="33" customFormat="1" ht="42.75" customHeight="1">
      <c r="B3" s="191"/>
      <c r="C3" s="191"/>
      <c r="D3" s="191"/>
      <c r="E3" s="191"/>
      <c r="F3" s="191"/>
    </row>
    <row r="4" spans="2:6" s="33" customFormat="1" ht="55.5" customHeight="1">
      <c r="B4" s="35" t="s">
        <v>12</v>
      </c>
      <c r="C4" s="35" t="s">
        <v>431</v>
      </c>
      <c r="D4" s="35" t="s">
        <v>432</v>
      </c>
      <c r="E4" s="35" t="s">
        <v>18</v>
      </c>
      <c r="F4" s="35" t="s">
        <v>19</v>
      </c>
    </row>
    <row r="5" spans="2:6" s="33" customFormat="1" ht="55.5" customHeight="1">
      <c r="B5" s="35" t="s">
        <v>437</v>
      </c>
      <c r="C5" s="36">
        <v>100</v>
      </c>
      <c r="D5" s="36">
        <v>110</v>
      </c>
      <c r="E5" s="36">
        <v>10</v>
      </c>
      <c r="F5" s="35"/>
    </row>
    <row r="6" spans="2:6" s="33" customFormat="1" ht="55.5" customHeight="1">
      <c r="B6" s="35" t="s">
        <v>438</v>
      </c>
      <c r="C6" s="37">
        <v>20</v>
      </c>
      <c r="D6" s="37">
        <v>21</v>
      </c>
      <c r="E6" s="36">
        <v>5</v>
      </c>
      <c r="F6" s="35"/>
    </row>
    <row r="7" spans="2:7" ht="55.5" customHeight="1">
      <c r="B7" s="38"/>
      <c r="C7" s="38"/>
      <c r="D7" s="38"/>
      <c r="E7" s="38"/>
      <c r="F7" s="38"/>
      <c r="G7" s="39"/>
    </row>
    <row r="8" spans="2:7" ht="55.5" customHeight="1">
      <c r="B8" s="38"/>
      <c r="C8" s="38"/>
      <c r="D8" s="38"/>
      <c r="E8" s="38"/>
      <c r="F8" s="38"/>
      <c r="G8" s="39"/>
    </row>
    <row r="9" spans="2:7" ht="55.5" customHeight="1">
      <c r="B9" s="38"/>
      <c r="C9" s="38"/>
      <c r="D9" s="38"/>
      <c r="E9" s="38"/>
      <c r="F9" s="38"/>
      <c r="G9" s="39"/>
    </row>
  </sheetData>
  <mergeCells count="2">
    <mergeCell ref="B2:G2"/>
    <mergeCell ref="B3:F3"/>
  </mergeCells>
  <printOptions/>
  <pageMargins left="0.35433070866141736" right="0.35433070866141736" top="0.3937007874015748" bottom="0.5905511811023623" header="0.31496062992125984" footer="0.31496062992125984"/>
  <pageSetup firstPageNumber="16" useFirstPageNumber="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H43"/>
  <sheetViews>
    <sheetView workbookViewId="0" topLeftCell="A1">
      <pane ySplit="2" topLeftCell="BM3" activePane="bottomLeft" state="frozen"/>
      <selection pane="topLeft" activeCell="A1" sqref="A1"/>
      <selection pane="bottomLeft" activeCell="F42" sqref="F42"/>
    </sheetView>
  </sheetViews>
  <sheetFormatPr defaultColWidth="9.00390625" defaultRowHeight="14.25"/>
  <cols>
    <col min="1" max="1" width="30.875" style="0" customWidth="1"/>
    <col min="2" max="2" width="6.75390625" style="0" customWidth="1"/>
    <col min="3" max="3" width="12.25390625" style="0" customWidth="1"/>
    <col min="4" max="4" width="12.125" style="0" customWidth="1"/>
    <col min="5" max="5" width="15.75390625" style="0" customWidth="1"/>
    <col min="6" max="6" width="12.125" style="0" customWidth="1"/>
    <col min="7" max="7" width="15.00390625" style="0" customWidth="1"/>
    <col min="8" max="8" width="7.75390625" style="0" customWidth="1"/>
  </cols>
  <sheetData>
    <row r="1" spans="1:8" s="16" customFormat="1" ht="44.25" customHeight="1">
      <c r="A1" s="192" t="s">
        <v>439</v>
      </c>
      <c r="B1" s="193"/>
      <c r="C1" s="193"/>
      <c r="D1" s="193"/>
      <c r="E1" s="193"/>
      <c r="F1" s="193"/>
      <c r="G1" s="193"/>
      <c r="H1" s="193"/>
    </row>
    <row r="2" spans="1:8" s="17" customFormat="1" ht="38.25" customHeight="1">
      <c r="A2" s="19" t="s">
        <v>12</v>
      </c>
      <c r="B2" s="19" t="s">
        <v>440</v>
      </c>
      <c r="C2" s="19" t="s">
        <v>14</v>
      </c>
      <c r="D2" s="19" t="s">
        <v>441</v>
      </c>
      <c r="E2" s="19" t="s">
        <v>442</v>
      </c>
      <c r="F2" s="19" t="s">
        <v>17</v>
      </c>
      <c r="G2" s="19" t="s">
        <v>18</v>
      </c>
      <c r="H2" s="19" t="s">
        <v>19</v>
      </c>
    </row>
    <row r="3" spans="1:8" s="17" customFormat="1" ht="19.5" customHeight="1">
      <c r="A3" s="20" t="s">
        <v>443</v>
      </c>
      <c r="B3" s="19"/>
      <c r="C3" s="19"/>
      <c r="D3" s="19"/>
      <c r="E3" s="19"/>
      <c r="F3" s="19"/>
      <c r="G3" s="19"/>
      <c r="H3" s="19"/>
    </row>
    <row r="4" spans="1:8" s="17" customFormat="1" ht="19.5" customHeight="1">
      <c r="A4" s="21" t="s">
        <v>444</v>
      </c>
      <c r="B4" s="19" t="s">
        <v>40</v>
      </c>
      <c r="C4" s="19">
        <v>342625</v>
      </c>
      <c r="D4" s="19">
        <v>343965</v>
      </c>
      <c r="E4" s="22">
        <v>0.39</v>
      </c>
      <c r="F4" s="19">
        <v>345463</v>
      </c>
      <c r="G4" s="22">
        <v>0.44</v>
      </c>
      <c r="H4" s="19"/>
    </row>
    <row r="5" spans="1:8" s="17" customFormat="1" ht="19.5" customHeight="1">
      <c r="A5" s="21" t="s">
        <v>445</v>
      </c>
      <c r="B5" s="19" t="s">
        <v>40</v>
      </c>
      <c r="C5" s="19"/>
      <c r="D5" s="19"/>
      <c r="E5" s="22"/>
      <c r="F5" s="19">
        <v>3900</v>
      </c>
      <c r="G5" s="22"/>
      <c r="H5" s="19"/>
    </row>
    <row r="6" spans="1:8" s="17" customFormat="1" ht="19.5" customHeight="1">
      <c r="A6" s="21" t="s">
        <v>446</v>
      </c>
      <c r="B6" s="19" t="s">
        <v>44</v>
      </c>
      <c r="C6" s="19"/>
      <c r="D6" s="19"/>
      <c r="E6" s="22"/>
      <c r="F6" s="19">
        <v>12.4</v>
      </c>
      <c r="G6" s="22"/>
      <c r="H6" s="19"/>
    </row>
    <row r="7" spans="1:8" s="17" customFormat="1" ht="19.5" customHeight="1">
      <c r="A7" s="21" t="s">
        <v>447</v>
      </c>
      <c r="B7" s="19" t="s">
        <v>44</v>
      </c>
      <c r="C7" s="19">
        <v>6.76</v>
      </c>
      <c r="D7" s="19">
        <v>6.95</v>
      </c>
      <c r="E7" s="22"/>
      <c r="F7" s="19">
        <v>7</v>
      </c>
      <c r="G7" s="22"/>
      <c r="H7" s="19"/>
    </row>
    <row r="8" spans="1:8" s="17" customFormat="1" ht="19.5" customHeight="1">
      <c r="A8" s="20" t="s">
        <v>448</v>
      </c>
      <c r="B8" s="19"/>
      <c r="C8" s="19"/>
      <c r="D8" s="19"/>
      <c r="E8" s="22"/>
      <c r="F8" s="22"/>
      <c r="G8" s="22"/>
      <c r="H8" s="19"/>
    </row>
    <row r="9" spans="1:8" s="17" customFormat="1" ht="19.5" customHeight="1">
      <c r="A9" s="21" t="s">
        <v>449</v>
      </c>
      <c r="B9" s="19" t="s">
        <v>42</v>
      </c>
      <c r="C9" s="19">
        <v>96.5</v>
      </c>
      <c r="D9" s="19">
        <v>96.61</v>
      </c>
      <c r="E9" s="22">
        <v>0.11</v>
      </c>
      <c r="F9" s="22">
        <v>96.72</v>
      </c>
      <c r="G9" s="22">
        <v>0.11</v>
      </c>
      <c r="H9" s="19"/>
    </row>
    <row r="10" spans="1:8" s="17" customFormat="1" ht="19.5" customHeight="1">
      <c r="A10" s="21" t="s">
        <v>450</v>
      </c>
      <c r="B10" s="19" t="s">
        <v>42</v>
      </c>
      <c r="C10" s="19">
        <v>98</v>
      </c>
      <c r="D10" s="19">
        <v>98.1</v>
      </c>
      <c r="E10" s="22">
        <v>0.1</v>
      </c>
      <c r="F10" s="22">
        <v>98.2</v>
      </c>
      <c r="G10" s="22">
        <v>0.1</v>
      </c>
      <c r="H10" s="19"/>
    </row>
    <row r="11" spans="1:8" s="17" customFormat="1" ht="19.5" customHeight="1">
      <c r="A11" s="21" t="s">
        <v>451</v>
      </c>
      <c r="B11" s="19" t="s">
        <v>40</v>
      </c>
      <c r="C11" s="19">
        <v>3100</v>
      </c>
      <c r="D11" s="19">
        <v>3111</v>
      </c>
      <c r="E11" s="22">
        <v>0.35</v>
      </c>
      <c r="F11" s="23">
        <v>3120</v>
      </c>
      <c r="G11" s="22">
        <v>0.28</v>
      </c>
      <c r="H11" s="19"/>
    </row>
    <row r="12" spans="1:8" s="17" customFormat="1" ht="19.5" customHeight="1">
      <c r="A12" s="21" t="s">
        <v>452</v>
      </c>
      <c r="B12" s="19" t="s">
        <v>40</v>
      </c>
      <c r="C12" s="19">
        <v>3342</v>
      </c>
      <c r="D12" s="19">
        <v>3621</v>
      </c>
      <c r="E12" s="22">
        <v>8.34</v>
      </c>
      <c r="F12" s="23" t="s">
        <v>453</v>
      </c>
      <c r="G12" s="22">
        <v>-1.43</v>
      </c>
      <c r="H12" s="19"/>
    </row>
    <row r="13" spans="1:8" s="17" customFormat="1" ht="19.5" customHeight="1">
      <c r="A13" s="21" t="s">
        <v>454</v>
      </c>
      <c r="B13" s="19" t="s">
        <v>40</v>
      </c>
      <c r="C13" s="19">
        <v>10231</v>
      </c>
      <c r="D13" s="19">
        <v>10677</v>
      </c>
      <c r="E13" s="22">
        <v>4.36</v>
      </c>
      <c r="F13" s="23" t="s">
        <v>455</v>
      </c>
      <c r="G13" s="22">
        <v>-10.7</v>
      </c>
      <c r="H13" s="19"/>
    </row>
    <row r="14" spans="1:8" s="17" customFormat="1" ht="19.5" customHeight="1">
      <c r="A14" s="21" t="s">
        <v>456</v>
      </c>
      <c r="B14" s="19" t="s">
        <v>40</v>
      </c>
      <c r="C14" s="19">
        <v>3913</v>
      </c>
      <c r="D14" s="19">
        <v>4287</v>
      </c>
      <c r="E14" s="22">
        <v>9.55</v>
      </c>
      <c r="F14" s="23" t="s">
        <v>457</v>
      </c>
      <c r="G14" s="22">
        <v>2.28</v>
      </c>
      <c r="H14" s="19"/>
    </row>
    <row r="15" spans="1:8" s="17" customFormat="1" ht="19.5" customHeight="1">
      <c r="A15" s="21" t="s">
        <v>458</v>
      </c>
      <c r="B15" s="19" t="s">
        <v>40</v>
      </c>
      <c r="C15" s="19">
        <v>4114</v>
      </c>
      <c r="D15" s="19">
        <v>3783</v>
      </c>
      <c r="E15" s="22">
        <v>-8.04</v>
      </c>
      <c r="F15" s="23" t="s">
        <v>459</v>
      </c>
      <c r="G15" s="22">
        <v>5.73</v>
      </c>
      <c r="H15" s="19"/>
    </row>
    <row r="16" spans="1:8" s="17" customFormat="1" ht="19.5" customHeight="1">
      <c r="A16" s="21" t="s">
        <v>460</v>
      </c>
      <c r="B16" s="19" t="s">
        <v>40</v>
      </c>
      <c r="C16" s="19">
        <v>12146</v>
      </c>
      <c r="D16" s="19">
        <v>11889</v>
      </c>
      <c r="E16" s="22">
        <v>-5.03</v>
      </c>
      <c r="F16" s="23" t="s">
        <v>461</v>
      </c>
      <c r="G16" s="22">
        <v>6</v>
      </c>
      <c r="H16" s="19"/>
    </row>
    <row r="17" spans="1:8" s="17" customFormat="1" ht="19.5" customHeight="1">
      <c r="A17" s="21" t="s">
        <v>462</v>
      </c>
      <c r="B17" s="19" t="s">
        <v>40</v>
      </c>
      <c r="C17" s="19">
        <v>491</v>
      </c>
      <c r="D17" s="19">
        <v>480</v>
      </c>
      <c r="E17" s="22">
        <v>-2.24</v>
      </c>
      <c r="F17" s="23" t="s">
        <v>463</v>
      </c>
      <c r="G17" s="22">
        <v>4.16</v>
      </c>
      <c r="H17" s="19"/>
    </row>
    <row r="18" spans="1:8" s="17" customFormat="1" ht="19.5" customHeight="1">
      <c r="A18" s="21" t="s">
        <v>464</v>
      </c>
      <c r="B18" s="19" t="s">
        <v>40</v>
      </c>
      <c r="C18" s="19">
        <v>338</v>
      </c>
      <c r="D18" s="19">
        <v>306</v>
      </c>
      <c r="E18" s="22">
        <v>-9.46</v>
      </c>
      <c r="F18" s="23" t="s">
        <v>465</v>
      </c>
      <c r="G18" s="22">
        <v>3.55</v>
      </c>
      <c r="H18" s="19"/>
    </row>
    <row r="19" spans="1:8" s="17" customFormat="1" ht="19.5" customHeight="1">
      <c r="A19" s="21" t="s">
        <v>466</v>
      </c>
      <c r="B19" s="19" t="s">
        <v>40</v>
      </c>
      <c r="C19" s="19">
        <v>1428</v>
      </c>
      <c r="D19" s="19">
        <v>1364</v>
      </c>
      <c r="E19" s="22">
        <v>-4.48</v>
      </c>
      <c r="F19" s="23" t="s">
        <v>467</v>
      </c>
      <c r="G19" s="22">
        <v>28.3</v>
      </c>
      <c r="H19" s="19"/>
    </row>
    <row r="20" spans="1:8" s="17" customFormat="1" ht="19.5" customHeight="1">
      <c r="A20" s="21" t="s">
        <v>468</v>
      </c>
      <c r="B20" s="19" t="s">
        <v>40</v>
      </c>
      <c r="C20" s="19">
        <v>5865</v>
      </c>
      <c r="D20" s="19">
        <v>6200</v>
      </c>
      <c r="E20" s="22">
        <v>5.71</v>
      </c>
      <c r="F20" s="23" t="s">
        <v>469</v>
      </c>
      <c r="G20" s="22">
        <v>46.78</v>
      </c>
      <c r="H20" s="19"/>
    </row>
    <row r="21" spans="1:8" s="17" customFormat="1" ht="19.5" customHeight="1">
      <c r="A21" s="21" t="s">
        <v>470</v>
      </c>
      <c r="B21" s="19" t="s">
        <v>40</v>
      </c>
      <c r="C21" s="19">
        <v>3968</v>
      </c>
      <c r="D21" s="19">
        <v>4287</v>
      </c>
      <c r="E21" s="22">
        <v>8.03</v>
      </c>
      <c r="F21" s="23" t="s">
        <v>457</v>
      </c>
      <c r="G21" s="22">
        <v>2.29</v>
      </c>
      <c r="H21" s="19"/>
    </row>
    <row r="22" spans="1:8" s="17" customFormat="1" ht="19.5" customHeight="1">
      <c r="A22" s="21" t="s">
        <v>471</v>
      </c>
      <c r="B22" s="19" t="s">
        <v>40</v>
      </c>
      <c r="C22" s="19">
        <v>28312</v>
      </c>
      <c r="D22" s="19">
        <v>30133</v>
      </c>
      <c r="E22" s="22">
        <v>6.43</v>
      </c>
      <c r="F22" s="23" t="s">
        <v>472</v>
      </c>
      <c r="G22" s="22">
        <v>23</v>
      </c>
      <c r="H22" s="19"/>
    </row>
    <row r="23" spans="1:8" s="17" customFormat="1" ht="19.5" customHeight="1">
      <c r="A23" s="20" t="s">
        <v>473</v>
      </c>
      <c r="B23" s="19"/>
      <c r="C23" s="19"/>
      <c r="D23" s="19"/>
      <c r="E23" s="22"/>
      <c r="F23" s="24"/>
      <c r="G23" s="22"/>
      <c r="H23" s="19"/>
    </row>
    <row r="24" spans="1:8" s="17" customFormat="1" ht="19.5" customHeight="1">
      <c r="A24" s="21" t="s">
        <v>474</v>
      </c>
      <c r="B24" s="19" t="s">
        <v>475</v>
      </c>
      <c r="C24" s="19">
        <v>4.5</v>
      </c>
      <c r="D24" s="19">
        <v>4.5</v>
      </c>
      <c r="E24" s="22">
        <v>0</v>
      </c>
      <c r="F24" s="24">
        <v>4.5</v>
      </c>
      <c r="G24" s="22">
        <v>0</v>
      </c>
      <c r="H24" s="25"/>
    </row>
    <row r="25" spans="1:8" s="17" customFormat="1" ht="19.5" customHeight="1">
      <c r="A25" s="21" t="s">
        <v>476</v>
      </c>
      <c r="B25" s="19" t="s">
        <v>42</v>
      </c>
      <c r="C25" s="19">
        <v>90</v>
      </c>
      <c r="D25" s="19">
        <v>100</v>
      </c>
      <c r="E25" s="12">
        <v>11.1</v>
      </c>
      <c r="F25" s="24">
        <v>100</v>
      </c>
      <c r="G25" s="12">
        <v>0.005</v>
      </c>
      <c r="H25" s="25"/>
    </row>
    <row r="26" spans="1:8" s="17" customFormat="1" ht="19.5" customHeight="1">
      <c r="A26" s="21" t="s">
        <v>477</v>
      </c>
      <c r="B26" s="19" t="s">
        <v>42</v>
      </c>
      <c r="C26" s="19">
        <v>98</v>
      </c>
      <c r="D26" s="19">
        <v>98.5</v>
      </c>
      <c r="E26" s="12">
        <v>0.51</v>
      </c>
      <c r="F26" s="24">
        <v>98.5</v>
      </c>
      <c r="G26" s="12">
        <v>0</v>
      </c>
      <c r="H26" s="25"/>
    </row>
    <row r="27" spans="1:8" s="17" customFormat="1" ht="19.5" customHeight="1">
      <c r="A27" s="21" t="s">
        <v>478</v>
      </c>
      <c r="B27" s="19" t="s">
        <v>42</v>
      </c>
      <c r="C27" s="19">
        <v>72</v>
      </c>
      <c r="D27" s="19">
        <v>73</v>
      </c>
      <c r="E27" s="19">
        <v>1.39</v>
      </c>
      <c r="F27" s="19">
        <v>75</v>
      </c>
      <c r="G27" s="19">
        <v>2.74</v>
      </c>
      <c r="H27" s="19"/>
    </row>
    <row r="28" spans="1:8" s="17" customFormat="1" ht="19.5" customHeight="1">
      <c r="A28" s="20" t="s">
        <v>479</v>
      </c>
      <c r="B28" s="19"/>
      <c r="C28" s="19"/>
      <c r="D28" s="19"/>
      <c r="E28" s="22"/>
      <c r="F28" s="24"/>
      <c r="G28" s="22"/>
      <c r="H28" s="19"/>
    </row>
    <row r="29" spans="1:8" s="17" customFormat="1" ht="19.5" customHeight="1">
      <c r="A29" s="21" t="s">
        <v>480</v>
      </c>
      <c r="B29" s="19" t="s">
        <v>40</v>
      </c>
      <c r="C29" s="19">
        <v>3080</v>
      </c>
      <c r="D29" s="19">
        <v>3266</v>
      </c>
      <c r="E29" s="22">
        <v>6.03</v>
      </c>
      <c r="F29" s="26">
        <v>3000</v>
      </c>
      <c r="G29" s="27">
        <v>-8.14</v>
      </c>
      <c r="H29" s="19"/>
    </row>
    <row r="30" spans="1:8" s="17" customFormat="1" ht="19.5" customHeight="1">
      <c r="A30" s="21" t="s">
        <v>481</v>
      </c>
      <c r="B30" s="19" t="s">
        <v>42</v>
      </c>
      <c r="C30" s="19">
        <v>3.9</v>
      </c>
      <c r="D30" s="19">
        <v>3.9</v>
      </c>
      <c r="E30" s="22">
        <v>0</v>
      </c>
      <c r="F30" s="22">
        <v>3.9</v>
      </c>
      <c r="G30" s="22">
        <v>0</v>
      </c>
      <c r="H30" s="19"/>
    </row>
    <row r="31" spans="1:8" s="17" customFormat="1" ht="19.5" customHeight="1">
      <c r="A31" s="21" t="s">
        <v>482</v>
      </c>
      <c r="B31" s="19" t="s">
        <v>40</v>
      </c>
      <c r="C31" s="19">
        <v>18500</v>
      </c>
      <c r="D31" s="19">
        <v>20202</v>
      </c>
      <c r="E31" s="22">
        <v>9.2</v>
      </c>
      <c r="F31" s="26">
        <v>23732</v>
      </c>
      <c r="G31" s="27">
        <v>17.5</v>
      </c>
      <c r="H31" s="19"/>
    </row>
    <row r="32" spans="1:8" s="17" customFormat="1" ht="19.5" customHeight="1">
      <c r="A32" s="21" t="s">
        <v>483</v>
      </c>
      <c r="B32" s="19" t="s">
        <v>40</v>
      </c>
      <c r="C32" s="19">
        <v>28756</v>
      </c>
      <c r="D32" s="19">
        <v>31351</v>
      </c>
      <c r="E32" s="22">
        <v>9.02</v>
      </c>
      <c r="F32" s="26">
        <v>31351</v>
      </c>
      <c r="G32" s="22">
        <v>0</v>
      </c>
      <c r="H32" s="19"/>
    </row>
    <row r="33" spans="1:8" s="17" customFormat="1" ht="19.5" customHeight="1">
      <c r="A33" s="21" t="s">
        <v>484</v>
      </c>
      <c r="B33" s="19" t="s">
        <v>40</v>
      </c>
      <c r="C33" s="19">
        <v>18025</v>
      </c>
      <c r="D33" s="19">
        <v>18550</v>
      </c>
      <c r="E33" s="22">
        <v>2.91</v>
      </c>
      <c r="F33" s="26">
        <v>18892</v>
      </c>
      <c r="G33" s="27">
        <v>1.84</v>
      </c>
      <c r="H33" s="19"/>
    </row>
    <row r="34" spans="1:8" s="17" customFormat="1" ht="19.5" customHeight="1">
      <c r="A34" s="21" t="s">
        <v>485</v>
      </c>
      <c r="B34" s="19" t="s">
        <v>40</v>
      </c>
      <c r="C34" s="19">
        <v>36581</v>
      </c>
      <c r="D34" s="19">
        <v>39208</v>
      </c>
      <c r="E34" s="22">
        <v>7.18</v>
      </c>
      <c r="F34" s="26">
        <v>41000</v>
      </c>
      <c r="G34" s="22">
        <v>4.57</v>
      </c>
      <c r="H34" s="19"/>
    </row>
    <row r="35" spans="1:8" s="17" customFormat="1" ht="19.5" customHeight="1">
      <c r="A35" s="21" t="s">
        <v>486</v>
      </c>
      <c r="B35" s="19" t="s">
        <v>40</v>
      </c>
      <c r="C35" s="19">
        <v>30807</v>
      </c>
      <c r="D35" s="25">
        <v>11276</v>
      </c>
      <c r="E35" s="27">
        <v>-0.63</v>
      </c>
      <c r="F35" s="28">
        <v>13000</v>
      </c>
      <c r="G35" s="29">
        <v>0.15</v>
      </c>
      <c r="H35" s="25"/>
    </row>
    <row r="36" spans="1:8" s="17" customFormat="1" ht="19.5" customHeight="1">
      <c r="A36" s="21" t="s">
        <v>487</v>
      </c>
      <c r="B36" s="19" t="s">
        <v>40</v>
      </c>
      <c r="C36" s="19">
        <v>3184</v>
      </c>
      <c r="D36" s="25">
        <v>2754</v>
      </c>
      <c r="E36" s="27">
        <v>-0.14</v>
      </c>
      <c r="F36" s="28">
        <v>3000</v>
      </c>
      <c r="G36" s="29">
        <v>0.09</v>
      </c>
      <c r="H36" s="25"/>
    </row>
    <row r="37" spans="1:8" s="17" customFormat="1" ht="19.5" customHeight="1">
      <c r="A37" s="20" t="s">
        <v>488</v>
      </c>
      <c r="B37" s="19"/>
      <c r="C37" s="19"/>
      <c r="D37" s="19"/>
      <c r="E37" s="22"/>
      <c r="F37" s="24"/>
      <c r="G37" s="22"/>
      <c r="H37" s="19"/>
    </row>
    <row r="38" spans="1:8" s="17" customFormat="1" ht="19.5" customHeight="1">
      <c r="A38" s="21" t="s">
        <v>489</v>
      </c>
      <c r="B38" s="19" t="s">
        <v>42</v>
      </c>
      <c r="C38" s="19">
        <v>98</v>
      </c>
      <c r="D38" s="19">
        <v>98.2</v>
      </c>
      <c r="E38" s="22"/>
      <c r="F38" s="24">
        <v>98.5</v>
      </c>
      <c r="G38" s="22"/>
      <c r="H38" s="19"/>
    </row>
    <row r="39" spans="1:8" s="17" customFormat="1" ht="19.5" customHeight="1">
      <c r="A39" s="21" t="s">
        <v>490</v>
      </c>
      <c r="B39" s="19" t="s">
        <v>42</v>
      </c>
      <c r="C39" s="19">
        <v>98</v>
      </c>
      <c r="D39" s="19">
        <v>98.3</v>
      </c>
      <c r="E39" s="22"/>
      <c r="F39" s="30">
        <v>98.6</v>
      </c>
      <c r="G39" s="22"/>
      <c r="H39" s="19"/>
    </row>
    <row r="40" spans="1:8" s="17" customFormat="1" ht="19.5" customHeight="1">
      <c r="A40" s="20" t="s">
        <v>491</v>
      </c>
      <c r="B40" s="19"/>
      <c r="C40" s="19"/>
      <c r="D40" s="19"/>
      <c r="E40" s="22"/>
      <c r="F40" s="30"/>
      <c r="G40" s="22"/>
      <c r="H40" s="19"/>
    </row>
    <row r="41" spans="1:8" s="17" customFormat="1" ht="19.5" customHeight="1">
      <c r="A41" s="21" t="s">
        <v>492</v>
      </c>
      <c r="B41" s="19" t="s">
        <v>35</v>
      </c>
      <c r="C41" s="19">
        <v>30085</v>
      </c>
      <c r="D41" s="31">
        <v>33205</v>
      </c>
      <c r="E41" s="32">
        <v>10.4</v>
      </c>
      <c r="F41" s="32">
        <v>35530</v>
      </c>
      <c r="G41" s="32">
        <v>7</v>
      </c>
      <c r="H41" s="19"/>
    </row>
    <row r="42" spans="1:8" s="17" customFormat="1" ht="19.5" customHeight="1">
      <c r="A42" s="21" t="s">
        <v>493</v>
      </c>
      <c r="B42" s="19" t="s">
        <v>35</v>
      </c>
      <c r="C42" s="19">
        <v>12680</v>
      </c>
      <c r="D42" s="31">
        <v>13086</v>
      </c>
      <c r="E42" s="32">
        <v>3.2</v>
      </c>
      <c r="F42" s="32">
        <v>14220</v>
      </c>
      <c r="G42" s="32">
        <v>8.67</v>
      </c>
      <c r="H42" s="19"/>
    </row>
    <row r="43" spans="1:8" s="3" customFormat="1" ht="12" customHeight="1">
      <c r="A43" s="189"/>
      <c r="B43" s="189"/>
      <c r="C43" s="189"/>
      <c r="D43" s="189"/>
      <c r="E43" s="189"/>
      <c r="F43" s="189"/>
      <c r="G43" s="189"/>
      <c r="H43" s="189"/>
    </row>
    <row r="44" s="18" customFormat="1" ht="12" hidden="1"/>
    <row r="45" s="18" customFormat="1" ht="12" hidden="1"/>
    <row r="46" s="18" customFormat="1" ht="5.25" customHeight="1"/>
    <row r="47" s="18" customFormat="1" ht="6.75" customHeight="1"/>
    <row r="48" s="18" customFormat="1" ht="12"/>
    <row r="49" s="18" customFormat="1" ht="12"/>
    <row r="50" s="18" customFormat="1" ht="12"/>
    <row r="51" s="18" customFormat="1" ht="12"/>
    <row r="52" s="18" customFormat="1" ht="12"/>
    <row r="53" s="18" customFormat="1" ht="12"/>
    <row r="54" s="18" customFormat="1" ht="12"/>
    <row r="55" s="18" customFormat="1" ht="12"/>
    <row r="56" s="18" customFormat="1" ht="12"/>
    <row r="57" s="18" customFormat="1" ht="12"/>
    <row r="58" s="18" customFormat="1" ht="12"/>
    <row r="59" s="18" customFormat="1" ht="12"/>
    <row r="60" s="18" customFormat="1" ht="12"/>
    <row r="61" s="18" customFormat="1" ht="12"/>
    <row r="62" s="18" customFormat="1" ht="12"/>
    <row r="63" s="18" customFormat="1" ht="12"/>
    <row r="64" s="18" customFormat="1" ht="12"/>
    <row r="65" s="18" customFormat="1" ht="12"/>
    <row r="66" s="18" customFormat="1" ht="12"/>
    <row r="67" s="18" customFormat="1" ht="12"/>
    <row r="68" s="18" customFormat="1" ht="12"/>
    <row r="69" s="18" customFormat="1" ht="12"/>
    <row r="70" s="18" customFormat="1" ht="12"/>
    <row r="71" s="18" customFormat="1" ht="12"/>
    <row r="72" s="18" customFormat="1" ht="12"/>
    <row r="73" s="18" customFormat="1" ht="12"/>
    <row r="74" s="18" customFormat="1" ht="12"/>
    <row r="75" s="18" customFormat="1" ht="12"/>
    <row r="76" s="18" customFormat="1" ht="12"/>
    <row r="77" s="18" customFormat="1" ht="12"/>
  </sheetData>
  <mergeCells count="2">
    <mergeCell ref="A1:H1"/>
    <mergeCell ref="A43:H43"/>
  </mergeCells>
  <printOptions horizontalCentered="1" verticalCentered="1"/>
  <pageMargins left="0.3541666666666667" right="0.3541666666666667" top="0.5902777777777778" bottom="0.5902777777777778" header="0.5111111111111111" footer="0.3145833333333333"/>
  <pageSetup firstPageNumber="17" useFirstPageNumber="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29"/>
  </sheetPr>
  <dimension ref="A1:N12"/>
  <sheetViews>
    <sheetView workbookViewId="0" topLeftCell="A1">
      <selection activeCell="C9" sqref="C9"/>
    </sheetView>
  </sheetViews>
  <sheetFormatPr defaultColWidth="9.00390625" defaultRowHeight="14.25"/>
  <cols>
    <col min="1" max="1" width="35.625" style="0" customWidth="1"/>
    <col min="2" max="2" width="10.00390625" style="0" customWidth="1"/>
    <col min="3" max="3" width="22.25390625" style="0" customWidth="1"/>
    <col min="4" max="4" width="17.50390625" style="0" customWidth="1"/>
    <col min="5" max="5" width="28.75390625" style="0" customWidth="1"/>
    <col min="6" max="6" width="7.75390625" style="0" customWidth="1"/>
    <col min="7" max="14" width="3.50390625" style="0" customWidth="1"/>
  </cols>
  <sheetData>
    <row r="1" spans="1:6" s="1" customFormat="1" ht="54.75" customHeight="1">
      <c r="A1" s="151" t="s">
        <v>494</v>
      </c>
      <c r="B1" s="187"/>
      <c r="C1" s="187"/>
      <c r="D1" s="187"/>
      <c r="E1" s="187"/>
      <c r="F1" s="187"/>
    </row>
    <row r="2" spans="1:14" s="2" customFormat="1" ht="42.75" customHeight="1">
      <c r="A2" s="6" t="s">
        <v>12</v>
      </c>
      <c r="B2" s="6" t="s">
        <v>440</v>
      </c>
      <c r="C2" s="6" t="s">
        <v>15</v>
      </c>
      <c r="D2" s="6" t="s">
        <v>17</v>
      </c>
      <c r="E2" s="6" t="s">
        <v>18</v>
      </c>
      <c r="F2" s="6" t="s">
        <v>19</v>
      </c>
      <c r="G2" s="7"/>
      <c r="H2" s="7"/>
      <c r="I2" s="7"/>
      <c r="J2" s="7"/>
      <c r="K2" s="7"/>
      <c r="L2" s="7"/>
      <c r="M2" s="7"/>
      <c r="N2" s="7"/>
    </row>
    <row r="3" spans="1:14" s="2" customFormat="1" ht="40.5" customHeight="1">
      <c r="A3" s="8" t="s">
        <v>495</v>
      </c>
      <c r="B3" s="6"/>
      <c r="C3" s="6"/>
      <c r="D3" s="6"/>
      <c r="E3" s="6"/>
      <c r="F3" s="6"/>
      <c r="G3" s="7"/>
      <c r="H3" s="7"/>
      <c r="I3" s="7"/>
      <c r="J3" s="7"/>
      <c r="K3" s="7"/>
      <c r="L3" s="7"/>
      <c r="M3" s="7"/>
      <c r="N3" s="7"/>
    </row>
    <row r="4" spans="1:14" s="2" customFormat="1" ht="40.5" customHeight="1">
      <c r="A4" s="9" t="s">
        <v>496</v>
      </c>
      <c r="B4" s="6" t="s">
        <v>497</v>
      </c>
      <c r="C4" s="10">
        <v>0.55</v>
      </c>
      <c r="D4" s="10">
        <v>0.53</v>
      </c>
      <c r="E4" s="11">
        <v>-3.21</v>
      </c>
      <c r="F4" s="6"/>
      <c r="G4" s="7"/>
      <c r="H4" s="7"/>
      <c r="I4" s="7"/>
      <c r="J4" s="7"/>
      <c r="K4" s="7"/>
      <c r="L4" s="7"/>
      <c r="M4" s="7"/>
      <c r="N4" s="7"/>
    </row>
    <row r="5" spans="1:14" s="2" customFormat="1" ht="40.5" customHeight="1">
      <c r="A5" s="8" t="s">
        <v>498</v>
      </c>
      <c r="B5" s="6"/>
      <c r="C5" s="12"/>
      <c r="D5" s="13"/>
      <c r="E5" s="13"/>
      <c r="F5" s="6"/>
      <c r="G5" s="7"/>
      <c r="H5" s="7"/>
      <c r="I5" s="7"/>
      <c r="J5" s="7"/>
      <c r="K5" s="7"/>
      <c r="L5" s="7"/>
      <c r="M5" s="7"/>
      <c r="N5" s="7"/>
    </row>
    <row r="6" spans="1:14" s="2" customFormat="1" ht="40.5" customHeight="1">
      <c r="A6" s="9" t="s">
        <v>499</v>
      </c>
      <c r="B6" s="6" t="s">
        <v>49</v>
      </c>
      <c r="C6" s="10">
        <v>5947.789</v>
      </c>
      <c r="D6" s="10">
        <v>5888.31</v>
      </c>
      <c r="E6" s="14">
        <v>-1</v>
      </c>
      <c r="F6" s="6"/>
      <c r="G6" s="7"/>
      <c r="H6" s="7"/>
      <c r="I6" s="7"/>
      <c r="J6" s="7"/>
      <c r="K6" s="7"/>
      <c r="L6" s="7"/>
      <c r="M6" s="7"/>
      <c r="N6" s="7"/>
    </row>
    <row r="7" spans="1:14" s="2" customFormat="1" ht="40.5" customHeight="1">
      <c r="A7" s="9" t="s">
        <v>500</v>
      </c>
      <c r="B7" s="6" t="s">
        <v>49</v>
      </c>
      <c r="C7" s="10">
        <v>9488.186</v>
      </c>
      <c r="D7" s="10">
        <v>9374.33</v>
      </c>
      <c r="E7" s="15">
        <v>-1.2</v>
      </c>
      <c r="F7" s="6"/>
      <c r="G7" s="7"/>
      <c r="H7" s="7"/>
      <c r="I7" s="7"/>
      <c r="J7" s="7"/>
      <c r="K7" s="7"/>
      <c r="L7" s="7"/>
      <c r="M7" s="7"/>
      <c r="N7" s="7"/>
    </row>
    <row r="8" spans="1:14" s="2" customFormat="1" ht="40.5" customHeight="1">
      <c r="A8" s="9" t="s">
        <v>501</v>
      </c>
      <c r="B8" s="6" t="s">
        <v>49</v>
      </c>
      <c r="C8" s="10">
        <v>675.45</v>
      </c>
      <c r="D8" s="10">
        <v>668.66</v>
      </c>
      <c r="E8" s="14">
        <v>-1</v>
      </c>
      <c r="F8" s="6"/>
      <c r="G8" s="7"/>
      <c r="H8" s="7"/>
      <c r="I8" s="7"/>
      <c r="J8" s="7"/>
      <c r="K8" s="7"/>
      <c r="L8" s="7"/>
      <c r="M8" s="7"/>
      <c r="N8" s="7"/>
    </row>
    <row r="9" spans="1:14" s="2" customFormat="1" ht="40.5" customHeight="1">
      <c r="A9" s="9" t="s">
        <v>502</v>
      </c>
      <c r="B9" s="6" t="s">
        <v>49</v>
      </c>
      <c r="C9" s="10">
        <v>2038.169</v>
      </c>
      <c r="D9" s="10">
        <v>1875.11</v>
      </c>
      <c r="E9" s="14">
        <v>-8</v>
      </c>
      <c r="F9" s="6"/>
      <c r="G9" s="7"/>
      <c r="H9" s="7"/>
      <c r="I9" s="7"/>
      <c r="J9" s="7"/>
      <c r="K9" s="7"/>
      <c r="L9" s="7"/>
      <c r="M9" s="7"/>
      <c r="N9" s="7"/>
    </row>
    <row r="10" spans="1:14" s="2" customFormat="1" ht="40.5" customHeight="1">
      <c r="A10" s="8" t="s">
        <v>503</v>
      </c>
      <c r="B10" s="6"/>
      <c r="C10" s="6"/>
      <c r="D10" s="13"/>
      <c r="E10" s="13"/>
      <c r="F10" s="6"/>
      <c r="G10" s="7"/>
      <c r="H10" s="7"/>
      <c r="I10" s="7"/>
      <c r="J10" s="7"/>
      <c r="K10" s="7"/>
      <c r="L10" s="7"/>
      <c r="M10" s="7"/>
      <c r="N10" s="7"/>
    </row>
    <row r="11" spans="1:14" s="2" customFormat="1" ht="40.5" customHeight="1">
      <c r="A11" s="9" t="s">
        <v>504</v>
      </c>
      <c r="B11" s="6" t="s">
        <v>505</v>
      </c>
      <c r="C11" s="6">
        <v>134</v>
      </c>
      <c r="D11" s="13">
        <v>110</v>
      </c>
      <c r="E11" s="11">
        <v>-17.91</v>
      </c>
      <c r="F11" s="6"/>
      <c r="G11" s="7"/>
      <c r="H11" s="7"/>
      <c r="I11" s="7"/>
      <c r="J11" s="7"/>
      <c r="K11" s="7"/>
      <c r="L11" s="7"/>
      <c r="M11" s="7"/>
      <c r="N11" s="7"/>
    </row>
    <row r="12" spans="1:6" s="3" customFormat="1" ht="20.25" customHeight="1">
      <c r="A12" s="189"/>
      <c r="B12" s="189"/>
      <c r="C12" s="189"/>
      <c r="D12" s="189"/>
      <c r="E12" s="189"/>
      <c r="F12" s="189"/>
    </row>
    <row r="13" s="4" customFormat="1" ht="14.25"/>
    <row r="14" s="4" customFormat="1" ht="14.25"/>
    <row r="15" s="4" customFormat="1" ht="14.25"/>
    <row r="16" s="4" customFormat="1" ht="14.25"/>
    <row r="17" s="4" customFormat="1" ht="14.25"/>
    <row r="18" s="4" customFormat="1" ht="14.25"/>
    <row r="19" s="4" customFormat="1" ht="14.25"/>
    <row r="20" s="4" customFormat="1" ht="14.25"/>
    <row r="21" s="4" customFormat="1" ht="14.25"/>
    <row r="22" s="4" customFormat="1" ht="14.25"/>
    <row r="23" s="4" customFormat="1" ht="14.25"/>
    <row r="24" s="4" customFormat="1" ht="14.25"/>
    <row r="25" s="4" customFormat="1" ht="14.25"/>
    <row r="26" s="4" customFormat="1" ht="14.25"/>
    <row r="27" s="4" customFormat="1" ht="14.25"/>
    <row r="28" s="4" customFormat="1" ht="14.25"/>
    <row r="29" s="4" customFormat="1" ht="14.25"/>
  </sheetData>
  <mergeCells count="2">
    <mergeCell ref="A1:F1"/>
    <mergeCell ref="A12:F12"/>
  </mergeCells>
  <printOptions horizontalCentered="1" verticalCentered="1"/>
  <pageMargins left="0.35433070866141736" right="0.35433070866141736" top="0.5905511811023623" bottom="0.5905511811023623" header="0.5118110236220472" footer="0.31496062992125984"/>
  <pageSetup firstPageNumber="19"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B9"/>
  <sheetViews>
    <sheetView tabSelected="1" workbookViewId="0" topLeftCell="A1">
      <selection activeCell="A5" sqref="A5:B5"/>
    </sheetView>
  </sheetViews>
  <sheetFormatPr defaultColWidth="9.00390625" defaultRowHeight="14.25"/>
  <cols>
    <col min="1" max="1" width="116.75390625" style="0" customWidth="1"/>
  </cols>
  <sheetData>
    <row r="1" spans="1:2" s="141" customFormat="1" ht="163.5" customHeight="1">
      <c r="A1" s="150" t="s">
        <v>0</v>
      </c>
      <c r="B1" s="150"/>
    </row>
    <row r="2" s="4" customFormat="1" ht="39" customHeight="1">
      <c r="A2" s="143"/>
    </row>
    <row r="3" s="4" customFormat="1" ht="39" customHeight="1"/>
    <row r="4" s="4" customFormat="1" ht="59.25" customHeight="1">
      <c r="A4" s="5"/>
    </row>
    <row r="5" spans="1:2" s="142" customFormat="1" ht="30" customHeight="1">
      <c r="A5" s="151" t="s">
        <v>506</v>
      </c>
      <c r="B5" s="151"/>
    </row>
    <row r="6" ht="14.25">
      <c r="A6" s="34"/>
    </row>
    <row r="7" ht="14.25">
      <c r="A7" s="34"/>
    </row>
    <row r="8" ht="14.25">
      <c r="A8" s="34"/>
    </row>
    <row r="9" ht="14.25">
      <c r="A9" s="34"/>
    </row>
  </sheetData>
  <mergeCells count="2">
    <mergeCell ref="A1:B1"/>
    <mergeCell ref="A5:B5"/>
  </mergeCells>
  <printOptions horizontalCentered="1" verticalCentered="1"/>
  <pageMargins left="0.3541666666666667" right="0.3541666666666667" top="0.5902777777777778" bottom="0.5902777777777778" header="0.5111111111111111" footer="0.31458333333333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1"/>
  </sheetPr>
  <dimension ref="A1:F43"/>
  <sheetViews>
    <sheetView workbookViewId="0" topLeftCell="A1">
      <selection activeCell="C11" sqref="C11"/>
    </sheetView>
  </sheetViews>
  <sheetFormatPr defaultColWidth="9.00390625" defaultRowHeight="14.25"/>
  <cols>
    <col min="1" max="1" width="5.625" style="0" customWidth="1"/>
    <col min="2" max="2" width="99.125" style="0" customWidth="1"/>
    <col min="3" max="3" width="7.25390625" style="0" customWidth="1"/>
  </cols>
  <sheetData>
    <row r="1" spans="1:6" s="138" customFormat="1" ht="68.25" customHeight="1">
      <c r="A1" s="155" t="s">
        <v>1</v>
      </c>
      <c r="B1" s="156"/>
      <c r="C1" s="156"/>
      <c r="D1" s="156"/>
      <c r="E1" s="156"/>
      <c r="F1" s="156"/>
    </row>
    <row r="2" spans="2:6" s="139" customFormat="1" ht="37.5" customHeight="1">
      <c r="B2" s="152" t="s">
        <v>2</v>
      </c>
      <c r="C2" s="153"/>
      <c r="D2" s="153"/>
      <c r="E2" s="152"/>
      <c r="F2" s="152"/>
    </row>
    <row r="3" spans="2:6" s="139" customFormat="1" ht="37.5" customHeight="1">
      <c r="B3" s="152" t="s">
        <v>3</v>
      </c>
      <c r="C3" s="153"/>
      <c r="D3" s="153"/>
      <c r="E3" s="152"/>
      <c r="F3" s="152"/>
    </row>
    <row r="4" spans="2:6" s="139" customFormat="1" ht="37.5" customHeight="1">
      <c r="B4" s="152" t="s">
        <v>4</v>
      </c>
      <c r="C4" s="153"/>
      <c r="D4" s="153"/>
      <c r="E4" s="152"/>
      <c r="F4" s="152"/>
    </row>
    <row r="5" spans="2:6" s="139" customFormat="1" ht="37.5" customHeight="1">
      <c r="B5" s="152" t="s">
        <v>5</v>
      </c>
      <c r="C5" s="153"/>
      <c r="D5" s="153"/>
      <c r="E5" s="152"/>
      <c r="F5" s="152"/>
    </row>
    <row r="6" spans="2:6" s="139" customFormat="1" ht="37.5" customHeight="1">
      <c r="B6" s="152" t="s">
        <v>6</v>
      </c>
      <c r="C6" s="153"/>
      <c r="D6" s="153"/>
      <c r="E6" s="152"/>
      <c r="F6" s="152"/>
    </row>
    <row r="7" spans="2:6" s="139" customFormat="1" ht="37.5" customHeight="1">
      <c r="B7" s="152" t="s">
        <v>7</v>
      </c>
      <c r="C7" s="153"/>
      <c r="D7" s="153"/>
      <c r="E7" s="152"/>
      <c r="F7" s="152"/>
    </row>
    <row r="8" spans="2:6" s="139" customFormat="1" ht="37.5" customHeight="1">
      <c r="B8" s="152" t="s">
        <v>8</v>
      </c>
      <c r="C8" s="153"/>
      <c r="D8" s="153"/>
      <c r="E8" s="152"/>
      <c r="F8" s="152"/>
    </row>
    <row r="9" spans="2:6" s="139" customFormat="1" ht="37.5" customHeight="1">
      <c r="B9" s="152" t="s">
        <v>9</v>
      </c>
      <c r="C9" s="153"/>
      <c r="D9" s="153"/>
      <c r="E9" s="152"/>
      <c r="F9" s="152"/>
    </row>
    <row r="10" spans="2:6" s="139" customFormat="1" ht="37.5" customHeight="1">
      <c r="B10" s="152" t="s">
        <v>10</v>
      </c>
      <c r="C10" s="153"/>
      <c r="D10" s="153"/>
      <c r="E10" s="152"/>
      <c r="F10" s="152"/>
    </row>
    <row r="11" spans="3:4" ht="14.25">
      <c r="C11" s="140"/>
      <c r="D11" s="140"/>
    </row>
    <row r="12" spans="3:4" ht="14.25">
      <c r="C12" s="140"/>
      <c r="D12" s="140"/>
    </row>
    <row r="13" spans="3:4" ht="14.25">
      <c r="C13" s="140"/>
      <c r="D13" s="140"/>
    </row>
    <row r="14" spans="3:4" ht="14.25">
      <c r="C14" s="140"/>
      <c r="D14" s="140"/>
    </row>
    <row r="15" spans="1:5" ht="14.25">
      <c r="A15" s="154"/>
      <c r="B15" s="154"/>
      <c r="C15" s="154"/>
      <c r="D15" s="154"/>
      <c r="E15" s="154"/>
    </row>
    <row r="16" spans="3:4" ht="14.25">
      <c r="C16" s="140"/>
      <c r="D16" s="140"/>
    </row>
    <row r="17" spans="3:4" ht="14.25">
      <c r="C17" s="140"/>
      <c r="D17" s="140"/>
    </row>
    <row r="18" spans="3:4" ht="14.25">
      <c r="C18" s="140"/>
      <c r="D18" s="140"/>
    </row>
    <row r="19" spans="3:4" ht="14.25">
      <c r="C19" s="140"/>
      <c r="D19" s="140"/>
    </row>
    <row r="20" spans="3:4" ht="14.25">
      <c r="C20" s="140"/>
      <c r="D20" s="140"/>
    </row>
    <row r="21" spans="3:4" ht="14.25">
      <c r="C21" s="140"/>
      <c r="D21" s="140"/>
    </row>
    <row r="22" spans="3:4" ht="14.25">
      <c r="C22" s="140"/>
      <c r="D22" s="140"/>
    </row>
    <row r="23" spans="3:4" ht="14.25">
      <c r="C23" s="140"/>
      <c r="D23" s="140"/>
    </row>
    <row r="24" spans="3:4" ht="14.25">
      <c r="C24" s="140"/>
      <c r="D24" s="140"/>
    </row>
    <row r="25" spans="3:4" ht="14.25">
      <c r="C25" s="140"/>
      <c r="D25" s="140"/>
    </row>
    <row r="26" spans="3:4" ht="14.25">
      <c r="C26" s="140"/>
      <c r="D26" s="140"/>
    </row>
    <row r="27" spans="3:4" ht="14.25">
      <c r="C27" s="140"/>
      <c r="D27" s="140"/>
    </row>
    <row r="28" spans="3:4" ht="14.25">
      <c r="C28" s="140"/>
      <c r="D28" s="140"/>
    </row>
    <row r="29" spans="3:4" ht="14.25">
      <c r="C29" s="140"/>
      <c r="D29" s="140"/>
    </row>
    <row r="30" spans="3:4" ht="14.25">
      <c r="C30" s="140"/>
      <c r="D30" s="140"/>
    </row>
    <row r="31" spans="3:4" ht="14.25">
      <c r="C31" s="140"/>
      <c r="D31" s="140"/>
    </row>
    <row r="32" spans="3:4" ht="14.25">
      <c r="C32" s="140"/>
      <c r="D32" s="140"/>
    </row>
    <row r="33" spans="3:4" ht="14.25">
      <c r="C33" s="140"/>
      <c r="D33" s="140"/>
    </row>
    <row r="34" spans="3:4" ht="14.25">
      <c r="C34" s="140"/>
      <c r="D34" s="140"/>
    </row>
    <row r="35" spans="3:4" ht="14.25">
      <c r="C35" s="140"/>
      <c r="D35" s="140"/>
    </row>
    <row r="36" spans="3:4" ht="14.25">
      <c r="C36" s="140"/>
      <c r="D36" s="140"/>
    </row>
    <row r="37" spans="3:4" ht="14.25">
      <c r="C37" s="140"/>
      <c r="D37" s="140"/>
    </row>
    <row r="38" spans="3:4" ht="14.25">
      <c r="C38" s="140"/>
      <c r="D38" s="140"/>
    </row>
    <row r="39" spans="3:4" ht="14.25">
      <c r="C39" s="140"/>
      <c r="D39" s="140"/>
    </row>
    <row r="40" spans="3:4" ht="14.25">
      <c r="C40" s="140"/>
      <c r="D40" s="140"/>
    </row>
    <row r="41" spans="3:4" ht="14.25">
      <c r="C41" s="140"/>
      <c r="D41" s="140"/>
    </row>
    <row r="42" spans="3:4" ht="14.25">
      <c r="C42" s="140"/>
      <c r="D42" s="140"/>
    </row>
    <row r="43" spans="3:4" ht="14.25">
      <c r="C43" s="140"/>
      <c r="D43" s="140"/>
    </row>
  </sheetData>
  <mergeCells count="11">
    <mergeCell ref="A1:F1"/>
    <mergeCell ref="B2:F2"/>
    <mergeCell ref="B3:F3"/>
    <mergeCell ref="B4:F4"/>
    <mergeCell ref="B9:F9"/>
    <mergeCell ref="B10:F10"/>
    <mergeCell ref="A15:E15"/>
    <mergeCell ref="B5:F5"/>
    <mergeCell ref="B6:F6"/>
    <mergeCell ref="B7:F7"/>
    <mergeCell ref="B8:F8"/>
  </mergeCells>
  <printOptions horizontalCentered="1" verticalCentered="1"/>
  <pageMargins left="0.3541666666666667" right="0.3541666666666667" top="0.5902777777777778" bottom="0.5902777777777778" header="0.5111111111111111" footer="0.31458333333333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R23"/>
  <sheetViews>
    <sheetView workbookViewId="0" topLeftCell="A1">
      <pane ySplit="2" topLeftCell="BM6" activePane="bottomLeft" state="frozen"/>
      <selection pane="topLeft" activeCell="A1" sqref="A1"/>
      <selection pane="bottomLeft" activeCell="B23" sqref="B23"/>
    </sheetView>
  </sheetViews>
  <sheetFormatPr defaultColWidth="9.00390625" defaultRowHeight="14.25"/>
  <cols>
    <col min="1" max="1" width="30.625" style="0" customWidth="1"/>
    <col min="2" max="2" width="12.625" style="0" customWidth="1"/>
    <col min="3" max="3" width="12.00390625" style="125" customWidth="1"/>
    <col min="4" max="4" width="12.00390625" style="34" customWidth="1"/>
    <col min="5" max="5" width="15.00390625" style="34" customWidth="1"/>
    <col min="6" max="6" width="12.00390625" style="34" customWidth="1"/>
    <col min="7" max="7" width="16.25390625" style="34" customWidth="1"/>
    <col min="8" max="8" width="14.25390625" style="0" customWidth="1"/>
    <col min="9" max="9" width="8.75390625" style="0" customWidth="1"/>
    <col min="10" max="10" width="2.50390625" style="0" hidden="1" customWidth="1"/>
  </cols>
  <sheetData>
    <row r="1" spans="1:8" s="122" customFormat="1" ht="31.5" customHeight="1">
      <c r="A1" s="157" t="s">
        <v>11</v>
      </c>
      <c r="B1" s="157"/>
      <c r="C1" s="157"/>
      <c r="D1" s="157"/>
      <c r="E1" s="157"/>
      <c r="F1" s="157"/>
      <c r="G1" s="157"/>
      <c r="H1" s="151"/>
    </row>
    <row r="2" spans="1:10" s="123" customFormat="1" ht="24" customHeight="1">
      <c r="A2" s="19" t="s">
        <v>12</v>
      </c>
      <c r="B2" s="19" t="s">
        <v>13</v>
      </c>
      <c r="C2" s="126" t="s">
        <v>14</v>
      </c>
      <c r="D2" s="65" t="s">
        <v>15</v>
      </c>
      <c r="E2" s="65" t="s">
        <v>16</v>
      </c>
      <c r="F2" s="65" t="s">
        <v>17</v>
      </c>
      <c r="G2" s="65" t="s">
        <v>18</v>
      </c>
      <c r="H2" s="117" t="s">
        <v>19</v>
      </c>
      <c r="I2" s="7"/>
      <c r="J2" s="7"/>
    </row>
    <row r="3" spans="1:10" s="123" customFormat="1" ht="19.5" customHeight="1">
      <c r="A3" s="21" t="s">
        <v>20</v>
      </c>
      <c r="B3" s="19" t="s">
        <v>21</v>
      </c>
      <c r="C3" s="127">
        <v>352.16</v>
      </c>
      <c r="D3" s="127">
        <v>365.19</v>
      </c>
      <c r="E3" s="32">
        <v>9.3</v>
      </c>
      <c r="F3" s="31">
        <v>370</v>
      </c>
      <c r="G3" s="32">
        <v>12</v>
      </c>
      <c r="H3" s="128"/>
      <c r="I3" s="7"/>
      <c r="J3" s="7"/>
    </row>
    <row r="4" spans="1:10" s="123" customFormat="1" ht="19.5" customHeight="1">
      <c r="A4" s="21" t="s">
        <v>22</v>
      </c>
      <c r="B4" s="19" t="s">
        <v>21</v>
      </c>
      <c r="C4" s="127">
        <v>18.59</v>
      </c>
      <c r="D4" s="127">
        <v>19.6</v>
      </c>
      <c r="E4" s="32">
        <v>7.7</v>
      </c>
      <c r="F4" s="31">
        <v>21</v>
      </c>
      <c r="G4" s="32">
        <v>7</v>
      </c>
      <c r="H4" s="129"/>
      <c r="I4" s="7"/>
      <c r="J4" s="7"/>
    </row>
    <row r="5" spans="1:10" s="123" customFormat="1" ht="19.5" customHeight="1">
      <c r="A5" s="21" t="s">
        <v>23</v>
      </c>
      <c r="B5" s="19" t="s">
        <v>21</v>
      </c>
      <c r="C5" s="127">
        <v>282.44</v>
      </c>
      <c r="D5" s="127">
        <v>281.83</v>
      </c>
      <c r="E5" s="32">
        <v>9.5</v>
      </c>
      <c r="F5" s="32">
        <v>280.1</v>
      </c>
      <c r="G5" s="31" t="s">
        <v>24</v>
      </c>
      <c r="H5" s="129"/>
      <c r="I5" s="7"/>
      <c r="J5" s="7"/>
    </row>
    <row r="6" spans="1:10" s="123" customFormat="1" ht="19.5" customHeight="1">
      <c r="A6" s="21" t="s">
        <v>25</v>
      </c>
      <c r="B6" s="19" t="s">
        <v>21</v>
      </c>
      <c r="C6" s="127">
        <v>280.35</v>
      </c>
      <c r="D6" s="127">
        <v>279.25</v>
      </c>
      <c r="E6" s="32">
        <v>7.3</v>
      </c>
      <c r="F6" s="32">
        <v>277.1</v>
      </c>
      <c r="G6" s="32" t="s">
        <v>24</v>
      </c>
      <c r="H6" s="129"/>
      <c r="I6" s="7"/>
      <c r="J6" s="7"/>
    </row>
    <row r="7" spans="1:18" s="123" customFormat="1" ht="19.5" customHeight="1">
      <c r="A7" s="21" t="s">
        <v>26</v>
      </c>
      <c r="B7" s="19" t="s">
        <v>21</v>
      </c>
      <c r="C7" s="127">
        <v>51.13</v>
      </c>
      <c r="D7" s="127">
        <v>63.76</v>
      </c>
      <c r="E7" s="32">
        <v>9</v>
      </c>
      <c r="F7" s="32">
        <v>68.9</v>
      </c>
      <c r="G7" s="32">
        <v>8</v>
      </c>
      <c r="H7" s="129"/>
      <c r="I7" s="7"/>
      <c r="J7" s="7"/>
      <c r="R7" s="123" t="s">
        <v>27</v>
      </c>
    </row>
    <row r="8" spans="1:10" s="123" customFormat="1" ht="19.5" customHeight="1">
      <c r="A8" s="21" t="s">
        <v>28</v>
      </c>
      <c r="B8" s="19" t="s">
        <v>21</v>
      </c>
      <c r="C8" s="19">
        <v>270.91</v>
      </c>
      <c r="D8" s="127">
        <v>217.56</v>
      </c>
      <c r="E8" s="32">
        <v>-19.7</v>
      </c>
      <c r="F8" s="31">
        <v>241</v>
      </c>
      <c r="G8" s="32">
        <v>11</v>
      </c>
      <c r="H8" s="129"/>
      <c r="I8" s="7"/>
      <c r="J8" s="7"/>
    </row>
    <row r="9" spans="1:13" s="123" customFormat="1" ht="19.5" customHeight="1">
      <c r="A9" s="21" t="s">
        <v>29</v>
      </c>
      <c r="B9" s="19" t="s">
        <v>21</v>
      </c>
      <c r="C9" s="31">
        <v>105</v>
      </c>
      <c r="D9" s="31">
        <v>100</v>
      </c>
      <c r="E9" s="32">
        <v>12.4</v>
      </c>
      <c r="F9" s="31">
        <v>110</v>
      </c>
      <c r="G9" s="31">
        <v>10</v>
      </c>
      <c r="H9" s="130" t="s">
        <v>30</v>
      </c>
      <c r="I9" s="7"/>
      <c r="J9" s="7"/>
      <c r="M9" s="123" t="s">
        <v>31</v>
      </c>
    </row>
    <row r="10" spans="1:10" s="123" customFormat="1" ht="19.5" customHeight="1">
      <c r="A10" s="21" t="s">
        <v>32</v>
      </c>
      <c r="B10" s="19" t="s">
        <v>21</v>
      </c>
      <c r="C10" s="32">
        <v>18.5</v>
      </c>
      <c r="D10" s="32">
        <v>20</v>
      </c>
      <c r="E10" s="32">
        <v>18.4</v>
      </c>
      <c r="F10" s="31">
        <v>21</v>
      </c>
      <c r="G10" s="31">
        <v>5</v>
      </c>
      <c r="H10" s="129"/>
      <c r="I10" s="7"/>
      <c r="J10" s="7"/>
    </row>
    <row r="11" spans="1:10" s="123" customFormat="1" ht="19.5" customHeight="1">
      <c r="A11" s="21" t="s">
        <v>33</v>
      </c>
      <c r="B11" s="19" t="s">
        <v>21</v>
      </c>
      <c r="C11" s="127">
        <v>44.54</v>
      </c>
      <c r="D11" s="127">
        <v>47.92</v>
      </c>
      <c r="E11" s="32">
        <v>7.6</v>
      </c>
      <c r="F11" s="32">
        <v>54.1</v>
      </c>
      <c r="G11" s="32">
        <v>12.9</v>
      </c>
      <c r="H11" s="129"/>
      <c r="I11" s="7"/>
      <c r="J11" s="7"/>
    </row>
    <row r="12" spans="1:10" s="123" customFormat="1" ht="19.5" customHeight="1">
      <c r="A12" s="21" t="s">
        <v>34</v>
      </c>
      <c r="B12" s="19" t="s">
        <v>35</v>
      </c>
      <c r="C12" s="31">
        <v>30085</v>
      </c>
      <c r="D12" s="31">
        <v>33205</v>
      </c>
      <c r="E12" s="32">
        <v>10.4</v>
      </c>
      <c r="F12" s="32">
        <v>35530</v>
      </c>
      <c r="G12" s="32">
        <v>7</v>
      </c>
      <c r="H12" s="129"/>
      <c r="I12" s="7"/>
      <c r="J12" s="7"/>
    </row>
    <row r="13" spans="1:10" s="123" customFormat="1" ht="19.5" customHeight="1">
      <c r="A13" s="21" t="s">
        <v>36</v>
      </c>
      <c r="B13" s="19" t="s">
        <v>35</v>
      </c>
      <c r="C13" s="31">
        <v>12680</v>
      </c>
      <c r="D13" s="31">
        <v>13086</v>
      </c>
      <c r="E13" s="32">
        <v>3.2</v>
      </c>
      <c r="F13" s="32">
        <v>14220</v>
      </c>
      <c r="G13" s="32">
        <v>8.67</v>
      </c>
      <c r="H13" s="129"/>
      <c r="I13" s="7"/>
      <c r="J13" s="7"/>
    </row>
    <row r="14" spans="1:10" s="123" customFormat="1" ht="19.5" customHeight="1">
      <c r="A14" s="21" t="s">
        <v>37</v>
      </c>
      <c r="B14" s="19" t="s">
        <v>38</v>
      </c>
      <c r="C14" s="32"/>
      <c r="D14" s="32"/>
      <c r="E14" s="32"/>
      <c r="F14" s="32"/>
      <c r="G14" s="32"/>
      <c r="H14" s="129"/>
      <c r="I14" s="7"/>
      <c r="J14" s="7"/>
    </row>
    <row r="15" spans="1:10" s="123" customFormat="1" ht="19.5" customHeight="1">
      <c r="A15" s="21" t="s">
        <v>39</v>
      </c>
      <c r="B15" s="19" t="s">
        <v>40</v>
      </c>
      <c r="C15" s="131">
        <v>3080</v>
      </c>
      <c r="D15" s="131">
        <v>3266</v>
      </c>
      <c r="E15" s="27">
        <v>6.03</v>
      </c>
      <c r="F15" s="31">
        <v>3000</v>
      </c>
      <c r="G15" s="32"/>
      <c r="H15" s="129"/>
      <c r="I15" s="7"/>
      <c r="J15" s="7"/>
    </row>
    <row r="16" spans="1:10" s="123" customFormat="1" ht="19.5" customHeight="1">
      <c r="A16" s="21" t="s">
        <v>41</v>
      </c>
      <c r="B16" s="19" t="s">
        <v>42</v>
      </c>
      <c r="C16" s="132">
        <v>3.9</v>
      </c>
      <c r="D16" s="132">
        <v>3.9</v>
      </c>
      <c r="E16" s="32"/>
      <c r="F16" s="32">
        <v>3.9</v>
      </c>
      <c r="G16" s="32"/>
      <c r="H16" s="129"/>
      <c r="I16" s="7"/>
      <c r="J16" s="7"/>
    </row>
    <row r="17" spans="1:10" s="123" customFormat="1" ht="19.5" customHeight="1">
      <c r="A17" s="21" t="s">
        <v>43</v>
      </c>
      <c r="B17" s="19" t="s">
        <v>44</v>
      </c>
      <c r="C17" s="127">
        <v>6.75</v>
      </c>
      <c r="D17" s="127">
        <v>6.97</v>
      </c>
      <c r="E17" s="32"/>
      <c r="F17" s="133">
        <v>7</v>
      </c>
      <c r="G17" s="32"/>
      <c r="H17" s="129"/>
      <c r="I17" s="7"/>
      <c r="J17" s="7"/>
    </row>
    <row r="18" spans="1:10" s="123" customFormat="1" ht="19.5" customHeight="1">
      <c r="A18" s="21" t="s">
        <v>45</v>
      </c>
      <c r="B18" s="19"/>
      <c r="C18" s="32"/>
      <c r="D18" s="32"/>
      <c r="E18" s="32"/>
      <c r="F18" s="32"/>
      <c r="G18" s="134"/>
      <c r="H18" s="129"/>
      <c r="I18" s="7"/>
      <c r="J18" s="7"/>
    </row>
    <row r="19" spans="1:10" s="123" customFormat="1" ht="19.5" customHeight="1">
      <c r="A19" s="21" t="s">
        <v>46</v>
      </c>
      <c r="B19" s="19" t="s">
        <v>47</v>
      </c>
      <c r="C19" s="135">
        <v>0.569</v>
      </c>
      <c r="D19" s="135">
        <v>0.551</v>
      </c>
      <c r="E19" s="27">
        <v>-3.27</v>
      </c>
      <c r="F19" s="135">
        <v>0.53</v>
      </c>
      <c r="G19" s="27">
        <v>-3.21</v>
      </c>
      <c r="H19" s="129"/>
      <c r="I19" s="7"/>
      <c r="J19" s="7"/>
    </row>
    <row r="20" spans="1:10" s="124" customFormat="1" ht="19.5" customHeight="1">
      <c r="A20" s="21" t="s">
        <v>48</v>
      </c>
      <c r="B20" s="19" t="s">
        <v>49</v>
      </c>
      <c r="C20" s="135">
        <v>6154</v>
      </c>
      <c r="D20" s="135">
        <v>5947.789</v>
      </c>
      <c r="E20" s="136">
        <v>-1</v>
      </c>
      <c r="F20" s="135">
        <v>5888.31</v>
      </c>
      <c r="G20" s="136">
        <v>-1</v>
      </c>
      <c r="H20" s="137"/>
      <c r="I20" s="7"/>
      <c r="J20" s="7"/>
    </row>
    <row r="21" spans="1:10" s="124" customFormat="1" ht="19.5" customHeight="1">
      <c r="A21" s="21" t="s">
        <v>50</v>
      </c>
      <c r="B21" s="19" t="s">
        <v>49</v>
      </c>
      <c r="C21" s="135">
        <v>11693</v>
      </c>
      <c r="D21" s="135">
        <v>9488.186</v>
      </c>
      <c r="E21" s="136">
        <v>-1.2</v>
      </c>
      <c r="F21" s="135">
        <v>9374.33</v>
      </c>
      <c r="G21" s="136">
        <v>-1.2</v>
      </c>
      <c r="H21" s="137"/>
      <c r="I21" s="7"/>
      <c r="J21" s="7"/>
    </row>
    <row r="22" spans="1:8" s="7" customFormat="1" ht="19.5" customHeight="1">
      <c r="A22" s="21" t="s">
        <v>51</v>
      </c>
      <c r="B22" s="19" t="s">
        <v>49</v>
      </c>
      <c r="C22" s="135">
        <v>730</v>
      </c>
      <c r="D22" s="135">
        <v>675.45</v>
      </c>
      <c r="E22" s="136">
        <v>-1</v>
      </c>
      <c r="F22" s="135">
        <v>668.66</v>
      </c>
      <c r="G22" s="136">
        <v>-1</v>
      </c>
      <c r="H22" s="21"/>
    </row>
    <row r="23" spans="1:8" s="7" customFormat="1" ht="19.5" customHeight="1">
      <c r="A23" s="21" t="s">
        <v>52</v>
      </c>
      <c r="B23" s="19" t="s">
        <v>49</v>
      </c>
      <c r="C23" s="135">
        <v>2097</v>
      </c>
      <c r="D23" s="135">
        <v>2038.169</v>
      </c>
      <c r="E23" s="136">
        <v>-8</v>
      </c>
      <c r="F23" s="135">
        <v>1875.11</v>
      </c>
      <c r="G23" s="136">
        <v>-8</v>
      </c>
      <c r="H23" s="21"/>
    </row>
  </sheetData>
  <mergeCells count="1">
    <mergeCell ref="A1:H1"/>
  </mergeCells>
  <printOptions horizontalCentered="1" verticalCentered="1"/>
  <pageMargins left="0.3541666666666667" right="0.3541666666666667" top="0.5902777777777778" bottom="0.5902777777777778" header="0.5111111111111111" footer="0.3145833333333333"/>
  <pageSetup firstPageNumber="1"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57"/>
  </sheetPr>
  <dimension ref="A1:O126"/>
  <sheetViews>
    <sheetView workbookViewId="0" topLeftCell="A1">
      <selection activeCell="K17" sqref="K17"/>
    </sheetView>
  </sheetViews>
  <sheetFormatPr defaultColWidth="9.00390625" defaultRowHeight="14.25"/>
  <cols>
    <col min="1" max="1" width="11.25390625" style="0" customWidth="1"/>
    <col min="2" max="2" width="6.875" style="109" customWidth="1"/>
    <col min="3" max="3" width="7.50390625" style="109" customWidth="1"/>
    <col min="4" max="4" width="6.75390625" style="109" customWidth="1"/>
    <col min="5" max="5" width="8.00390625" style="115" customWidth="1"/>
    <col min="6" max="6" width="7.375" style="109" customWidth="1"/>
    <col min="7" max="7" width="8.125" style="109" customWidth="1"/>
    <col min="8" max="8" width="7.50390625" style="109" customWidth="1"/>
    <col min="9" max="9" width="8.50390625" style="109" customWidth="1"/>
    <col min="10" max="10" width="7.25390625" style="111" customWidth="1"/>
    <col min="11" max="13" width="8.50390625" style="109" customWidth="1"/>
    <col min="14" max="14" width="7.875" style="0" customWidth="1"/>
    <col min="15" max="15" width="8.125" style="109" customWidth="1"/>
  </cols>
  <sheetData>
    <row r="1" spans="1:15" s="113" customFormat="1" ht="23.25" customHeight="1">
      <c r="A1" s="158" t="s">
        <v>53</v>
      </c>
      <c r="B1" s="158"/>
      <c r="C1" s="158"/>
      <c r="D1" s="158"/>
      <c r="E1" s="158"/>
      <c r="F1" s="158"/>
      <c r="G1" s="158"/>
      <c r="H1" s="158"/>
      <c r="I1" s="158"/>
      <c r="J1" s="158"/>
      <c r="K1" s="158"/>
      <c r="L1" s="158"/>
      <c r="M1" s="158"/>
      <c r="N1" s="158"/>
      <c r="O1" s="158"/>
    </row>
    <row r="2" spans="1:15" ht="6" customHeight="1">
      <c r="A2" s="110"/>
      <c r="B2" s="3"/>
      <c r="C2" s="3"/>
      <c r="D2" s="3"/>
      <c r="E2" s="116"/>
      <c r="F2" s="111"/>
      <c r="G2" s="3"/>
      <c r="H2" s="111"/>
      <c r="I2" s="3"/>
      <c r="K2" s="3"/>
      <c r="L2" s="111"/>
      <c r="M2" s="3"/>
      <c r="O2" s="3"/>
    </row>
    <row r="3" spans="1:15" s="114" customFormat="1" ht="25.5" customHeight="1">
      <c r="A3" s="164" t="s">
        <v>54</v>
      </c>
      <c r="B3" s="159" t="s">
        <v>55</v>
      </c>
      <c r="C3" s="160"/>
      <c r="D3" s="159" t="s">
        <v>56</v>
      </c>
      <c r="E3" s="160"/>
      <c r="F3" s="161" t="s">
        <v>57</v>
      </c>
      <c r="G3" s="162"/>
      <c r="H3" s="159" t="s">
        <v>58</v>
      </c>
      <c r="I3" s="160"/>
      <c r="J3" s="159" t="s">
        <v>59</v>
      </c>
      <c r="K3" s="160"/>
      <c r="L3" s="159" t="s">
        <v>60</v>
      </c>
      <c r="M3" s="160"/>
      <c r="N3" s="163" t="s">
        <v>61</v>
      </c>
      <c r="O3" s="163"/>
    </row>
    <row r="4" spans="1:15" s="114" customFormat="1" ht="24" customHeight="1">
      <c r="A4" s="144"/>
      <c r="B4" s="105" t="s">
        <v>62</v>
      </c>
      <c r="C4" s="105" t="s">
        <v>63</v>
      </c>
      <c r="D4" s="105" t="s">
        <v>62</v>
      </c>
      <c r="E4" s="105" t="s">
        <v>63</v>
      </c>
      <c r="F4" s="105" t="s">
        <v>62</v>
      </c>
      <c r="G4" s="105" t="s">
        <v>63</v>
      </c>
      <c r="H4" s="105" t="s">
        <v>62</v>
      </c>
      <c r="I4" s="105" t="s">
        <v>63</v>
      </c>
      <c r="J4" s="105" t="s">
        <v>62</v>
      </c>
      <c r="K4" s="105" t="s">
        <v>63</v>
      </c>
      <c r="L4" s="105" t="s">
        <v>62</v>
      </c>
      <c r="M4" s="105" t="s">
        <v>63</v>
      </c>
      <c r="N4" s="105" t="s">
        <v>62</v>
      </c>
      <c r="O4" s="105" t="s">
        <v>63</v>
      </c>
    </row>
    <row r="5" spans="1:15" s="114" customFormat="1" ht="15.75" customHeight="1">
      <c r="A5" s="108" t="s">
        <v>64</v>
      </c>
      <c r="B5" s="108">
        <v>240000</v>
      </c>
      <c r="C5" s="117">
        <v>250000</v>
      </c>
      <c r="D5" s="108">
        <v>110000</v>
      </c>
      <c r="E5" s="118">
        <v>40810</v>
      </c>
      <c r="F5" s="19">
        <v>30.05</v>
      </c>
      <c r="G5" s="117">
        <v>61.5</v>
      </c>
      <c r="H5" s="108">
        <v>13086</v>
      </c>
      <c r="I5" s="108">
        <v>14220</v>
      </c>
      <c r="J5" s="19">
        <v>2316900</v>
      </c>
      <c r="K5" s="108">
        <v>2000000</v>
      </c>
      <c r="L5" s="108">
        <f>SUM(L6:L28)</f>
        <v>156010</v>
      </c>
      <c r="M5" s="108">
        <f>SUM(M6:M28)</f>
        <v>150000</v>
      </c>
      <c r="N5" s="108">
        <v>654846</v>
      </c>
      <c r="O5" s="108">
        <v>425000</v>
      </c>
    </row>
    <row r="6" spans="1:15" s="114" customFormat="1" ht="15.75" customHeight="1">
      <c r="A6" s="19" t="s">
        <v>65</v>
      </c>
      <c r="B6" s="108">
        <v>8000</v>
      </c>
      <c r="C6" s="108">
        <v>8000</v>
      </c>
      <c r="D6" s="108"/>
      <c r="E6" s="118">
        <v>300</v>
      </c>
      <c r="F6" s="108">
        <v>5.1</v>
      </c>
      <c r="G6" s="108">
        <v>5.07</v>
      </c>
      <c r="H6" s="108">
        <v>19871</v>
      </c>
      <c r="I6" s="108">
        <v>19970</v>
      </c>
      <c r="J6" s="104">
        <v>61259</v>
      </c>
      <c r="K6" s="108">
        <v>45000</v>
      </c>
      <c r="L6" s="108">
        <v>1510</v>
      </c>
      <c r="M6" s="108">
        <v>1500</v>
      </c>
      <c r="N6" s="108">
        <v>30759</v>
      </c>
      <c r="O6" s="108">
        <v>20000</v>
      </c>
    </row>
    <row r="7" spans="1:15" s="114" customFormat="1" ht="15.75" customHeight="1">
      <c r="A7" s="19" t="s">
        <v>66</v>
      </c>
      <c r="B7" s="108">
        <v>50000</v>
      </c>
      <c r="C7" s="108">
        <v>50000</v>
      </c>
      <c r="D7" s="108"/>
      <c r="E7" s="118">
        <v>13005</v>
      </c>
      <c r="F7" s="108">
        <v>3.5</v>
      </c>
      <c r="G7" s="108">
        <v>10.16</v>
      </c>
      <c r="H7" s="108">
        <v>19115</v>
      </c>
      <c r="I7" s="108">
        <v>19320</v>
      </c>
      <c r="J7" s="104">
        <v>331398</v>
      </c>
      <c r="K7" s="108">
        <v>280000</v>
      </c>
      <c r="L7" s="108">
        <v>16190</v>
      </c>
      <c r="M7" s="108">
        <v>15000</v>
      </c>
      <c r="N7" s="108">
        <v>130345</v>
      </c>
      <c r="O7" s="108">
        <v>85000</v>
      </c>
    </row>
    <row r="8" spans="1:15" s="114" customFormat="1" ht="15.75" customHeight="1">
      <c r="A8" s="19" t="s">
        <v>67</v>
      </c>
      <c r="B8" s="108">
        <v>5000</v>
      </c>
      <c r="C8" s="108">
        <v>5000</v>
      </c>
      <c r="D8" s="108"/>
      <c r="E8" s="118">
        <v>200</v>
      </c>
      <c r="F8" s="108">
        <v>1.5</v>
      </c>
      <c r="G8" s="108">
        <v>3.59</v>
      </c>
      <c r="H8" s="108">
        <v>12160</v>
      </c>
      <c r="I8" s="108">
        <v>12310</v>
      </c>
      <c r="J8" s="104">
        <v>85097</v>
      </c>
      <c r="K8" s="108">
        <v>70000</v>
      </c>
      <c r="L8" s="108">
        <v>10900</v>
      </c>
      <c r="M8" s="108">
        <v>10000</v>
      </c>
      <c r="N8" s="108">
        <v>8012</v>
      </c>
      <c r="O8" s="108">
        <v>5500</v>
      </c>
    </row>
    <row r="9" spans="1:15" s="114" customFormat="1" ht="15.75" customHeight="1">
      <c r="A9" s="19" t="s">
        <v>68</v>
      </c>
      <c r="B9" s="108">
        <v>13000</v>
      </c>
      <c r="C9" s="108">
        <v>17000</v>
      </c>
      <c r="D9" s="108"/>
      <c r="E9" s="118">
        <v>470</v>
      </c>
      <c r="F9" s="108">
        <v>1.5</v>
      </c>
      <c r="G9" s="108">
        <v>4.11</v>
      </c>
      <c r="H9" s="108">
        <v>14407</v>
      </c>
      <c r="I9" s="108">
        <v>14760</v>
      </c>
      <c r="J9" s="104">
        <v>165499</v>
      </c>
      <c r="K9" s="108">
        <v>170000</v>
      </c>
      <c r="L9" s="108">
        <v>11910</v>
      </c>
      <c r="M9" s="108">
        <v>11000</v>
      </c>
      <c r="N9" s="108">
        <v>75535</v>
      </c>
      <c r="O9" s="108">
        <v>50000</v>
      </c>
    </row>
    <row r="10" spans="1:15" s="114" customFormat="1" ht="15.75" customHeight="1">
      <c r="A10" s="19" t="s">
        <v>69</v>
      </c>
      <c r="B10" s="108">
        <v>8000</v>
      </c>
      <c r="C10" s="108">
        <v>8000</v>
      </c>
      <c r="D10" s="108"/>
      <c r="E10" s="118">
        <v>200</v>
      </c>
      <c r="F10" s="108">
        <v>0.6</v>
      </c>
      <c r="G10" s="108">
        <v>1.59</v>
      </c>
      <c r="H10" s="108">
        <v>10460</v>
      </c>
      <c r="I10" s="108">
        <v>10790</v>
      </c>
      <c r="J10" s="104">
        <v>12010</v>
      </c>
      <c r="K10" s="108">
        <v>16000</v>
      </c>
      <c r="L10" s="108">
        <v>4900</v>
      </c>
      <c r="M10" s="108">
        <v>4500</v>
      </c>
      <c r="N10" s="108">
        <v>9024</v>
      </c>
      <c r="O10" s="108">
        <v>5500</v>
      </c>
    </row>
    <row r="11" spans="1:15" s="114" customFormat="1" ht="15.75" customHeight="1">
      <c r="A11" s="19" t="s">
        <v>70</v>
      </c>
      <c r="B11" s="108">
        <v>9000</v>
      </c>
      <c r="C11" s="108">
        <v>9500</v>
      </c>
      <c r="D11" s="108"/>
      <c r="E11" s="118">
        <v>230</v>
      </c>
      <c r="F11" s="108">
        <v>1.1</v>
      </c>
      <c r="G11" s="108">
        <v>2.58</v>
      </c>
      <c r="H11" s="108">
        <v>18871</v>
      </c>
      <c r="I11" s="108">
        <v>19110</v>
      </c>
      <c r="J11" s="104">
        <v>169047</v>
      </c>
      <c r="K11" s="108">
        <v>175000</v>
      </c>
      <c r="L11" s="108">
        <v>11900</v>
      </c>
      <c r="M11" s="108">
        <v>10000</v>
      </c>
      <c r="N11" s="108">
        <v>60002</v>
      </c>
      <c r="O11" s="108">
        <v>40000</v>
      </c>
    </row>
    <row r="12" spans="1:15" s="114" customFormat="1" ht="15.75" customHeight="1">
      <c r="A12" s="19" t="s">
        <v>71</v>
      </c>
      <c r="B12" s="108">
        <v>8000</v>
      </c>
      <c r="C12" s="108">
        <v>7500</v>
      </c>
      <c r="D12" s="108"/>
      <c r="E12" s="118">
        <v>900</v>
      </c>
      <c r="F12" s="108">
        <v>1.2</v>
      </c>
      <c r="G12" s="108">
        <v>2.58</v>
      </c>
      <c r="H12" s="108">
        <v>18018</v>
      </c>
      <c r="I12" s="108">
        <v>18180</v>
      </c>
      <c r="J12" s="104">
        <v>130336</v>
      </c>
      <c r="K12" s="108">
        <v>120000</v>
      </c>
      <c r="L12" s="108">
        <v>7600</v>
      </c>
      <c r="M12" s="108">
        <v>7000</v>
      </c>
      <c r="N12" s="108">
        <v>45061</v>
      </c>
      <c r="O12" s="108">
        <v>30000</v>
      </c>
    </row>
    <row r="13" spans="1:15" s="114" customFormat="1" ht="15.75" customHeight="1">
      <c r="A13" s="19" t="s">
        <v>72</v>
      </c>
      <c r="B13" s="108">
        <v>13000</v>
      </c>
      <c r="C13" s="108">
        <v>13000</v>
      </c>
      <c r="D13" s="108"/>
      <c r="E13" s="118">
        <v>230</v>
      </c>
      <c r="F13" s="108">
        <v>0.8</v>
      </c>
      <c r="G13" s="108">
        <v>3.1</v>
      </c>
      <c r="H13" s="108">
        <v>14150</v>
      </c>
      <c r="I13" s="108">
        <v>14440</v>
      </c>
      <c r="J13" s="104">
        <v>71700</v>
      </c>
      <c r="K13" s="108">
        <v>50000</v>
      </c>
      <c r="L13" s="108">
        <v>8100</v>
      </c>
      <c r="M13" s="108">
        <v>8000</v>
      </c>
      <c r="N13" s="108">
        <v>14335</v>
      </c>
      <c r="O13" s="108">
        <v>9000</v>
      </c>
    </row>
    <row r="14" spans="1:15" s="114" customFormat="1" ht="15.75" customHeight="1">
      <c r="A14" s="19" t="s">
        <v>73</v>
      </c>
      <c r="B14" s="108">
        <v>12300</v>
      </c>
      <c r="C14" s="108">
        <v>12000</v>
      </c>
      <c r="D14" s="108"/>
      <c r="E14" s="118">
        <v>230</v>
      </c>
      <c r="F14" s="108">
        <v>1.1</v>
      </c>
      <c r="G14" s="108">
        <v>3.08</v>
      </c>
      <c r="H14" s="108">
        <v>11420</v>
      </c>
      <c r="I14" s="108">
        <v>11698</v>
      </c>
      <c r="J14" s="104">
        <v>56248</v>
      </c>
      <c r="K14" s="108">
        <v>30000</v>
      </c>
      <c r="L14" s="108">
        <v>10000</v>
      </c>
      <c r="M14" s="108">
        <v>10000</v>
      </c>
      <c r="N14" s="108">
        <v>8977</v>
      </c>
      <c r="O14" s="108">
        <v>6000</v>
      </c>
    </row>
    <row r="15" spans="1:15" s="114" customFormat="1" ht="15.75" customHeight="1">
      <c r="A15" s="19" t="s">
        <v>74</v>
      </c>
      <c r="B15" s="108">
        <v>6000</v>
      </c>
      <c r="C15" s="108">
        <v>10000</v>
      </c>
      <c r="D15" s="108"/>
      <c r="E15" s="118">
        <v>465</v>
      </c>
      <c r="F15" s="108">
        <v>1.2</v>
      </c>
      <c r="G15" s="108">
        <v>2.06</v>
      </c>
      <c r="H15" s="108">
        <v>10830</v>
      </c>
      <c r="I15" s="108">
        <v>11300</v>
      </c>
      <c r="J15" s="104">
        <v>162876</v>
      </c>
      <c r="K15" s="108">
        <v>150000</v>
      </c>
      <c r="L15" s="108">
        <v>10000</v>
      </c>
      <c r="M15" s="108">
        <v>10000</v>
      </c>
      <c r="N15" s="108">
        <v>22023</v>
      </c>
      <c r="O15" s="108">
        <v>16000</v>
      </c>
    </row>
    <row r="16" spans="1:15" s="114" customFormat="1" ht="15.75" customHeight="1">
      <c r="A16" s="19" t="s">
        <v>75</v>
      </c>
      <c r="B16" s="108">
        <v>9000</v>
      </c>
      <c r="C16" s="108">
        <v>18000</v>
      </c>
      <c r="D16" s="108"/>
      <c r="E16" s="118">
        <v>400</v>
      </c>
      <c r="F16" s="108">
        <v>1.2</v>
      </c>
      <c r="G16" s="108">
        <v>2.56</v>
      </c>
      <c r="H16" s="108">
        <v>16603</v>
      </c>
      <c r="I16" s="108">
        <v>16780</v>
      </c>
      <c r="J16" s="104">
        <v>170456</v>
      </c>
      <c r="K16" s="108">
        <v>150000</v>
      </c>
      <c r="L16" s="108">
        <v>7000</v>
      </c>
      <c r="M16" s="108">
        <v>7000</v>
      </c>
      <c r="N16" s="108">
        <v>110086</v>
      </c>
      <c r="O16" s="108">
        <v>72000</v>
      </c>
    </row>
    <row r="17" spans="1:15" s="114" customFormat="1" ht="15.75" customHeight="1">
      <c r="A17" s="19" t="s">
        <v>76</v>
      </c>
      <c r="B17" s="108">
        <v>11000</v>
      </c>
      <c r="C17" s="108">
        <v>9000</v>
      </c>
      <c r="D17" s="108"/>
      <c r="E17" s="118">
        <v>200</v>
      </c>
      <c r="F17" s="108">
        <v>1.5</v>
      </c>
      <c r="G17" s="108">
        <v>1.56</v>
      </c>
      <c r="H17" s="108">
        <v>15862</v>
      </c>
      <c r="I17" s="108">
        <v>16050</v>
      </c>
      <c r="J17" s="104">
        <v>183080</v>
      </c>
      <c r="K17" s="108">
        <v>174000</v>
      </c>
      <c r="L17" s="108">
        <v>7000</v>
      </c>
      <c r="M17" s="108">
        <v>7000</v>
      </c>
      <c r="N17" s="108">
        <v>6519</v>
      </c>
      <c r="O17" s="108">
        <v>5000</v>
      </c>
    </row>
    <row r="18" spans="1:15" s="114" customFormat="1" ht="15.75" customHeight="1">
      <c r="A18" s="19" t="s">
        <v>77</v>
      </c>
      <c r="B18" s="108">
        <v>23000</v>
      </c>
      <c r="C18" s="108">
        <v>22000</v>
      </c>
      <c r="D18" s="108"/>
      <c r="E18" s="118">
        <v>250</v>
      </c>
      <c r="F18" s="108">
        <v>1.2</v>
      </c>
      <c r="G18" s="108">
        <v>3.56</v>
      </c>
      <c r="H18" s="108">
        <v>14980</v>
      </c>
      <c r="I18" s="108">
        <v>15270</v>
      </c>
      <c r="J18" s="104">
        <v>122313</v>
      </c>
      <c r="K18" s="108">
        <v>110000</v>
      </c>
      <c r="L18" s="108">
        <v>10000</v>
      </c>
      <c r="M18" s="108">
        <v>10000</v>
      </c>
      <c r="N18" s="108">
        <v>55329</v>
      </c>
      <c r="O18" s="108">
        <v>35000</v>
      </c>
    </row>
    <row r="19" spans="1:15" s="114" customFormat="1" ht="15.75" customHeight="1">
      <c r="A19" s="19" t="s">
        <v>78</v>
      </c>
      <c r="B19" s="108">
        <v>7500</v>
      </c>
      <c r="C19" s="108">
        <v>7350</v>
      </c>
      <c r="D19" s="108"/>
      <c r="E19" s="118">
        <v>265</v>
      </c>
      <c r="F19" s="108">
        <v>1.1</v>
      </c>
      <c r="G19" s="108">
        <v>2.04</v>
      </c>
      <c r="H19" s="108">
        <v>10770</v>
      </c>
      <c r="I19" s="108">
        <v>11220</v>
      </c>
      <c r="J19" s="104">
        <v>122315</v>
      </c>
      <c r="K19" s="108">
        <v>45000</v>
      </c>
      <c r="L19" s="108">
        <v>4000</v>
      </c>
      <c r="M19" s="108">
        <v>4000</v>
      </c>
      <c r="N19" s="108">
        <v>16012</v>
      </c>
      <c r="O19" s="108">
        <v>8000</v>
      </c>
    </row>
    <row r="20" spans="1:15" s="114" customFormat="1" ht="15.75" customHeight="1">
      <c r="A20" s="19" t="s">
        <v>79</v>
      </c>
      <c r="B20" s="108">
        <v>3300</v>
      </c>
      <c r="C20" s="108">
        <v>5000</v>
      </c>
      <c r="D20" s="108"/>
      <c r="E20" s="118">
        <v>880</v>
      </c>
      <c r="F20" s="108">
        <v>1.6</v>
      </c>
      <c r="G20" s="108">
        <v>2.06</v>
      </c>
      <c r="H20" s="108">
        <v>11910</v>
      </c>
      <c r="I20" s="108">
        <v>12310</v>
      </c>
      <c r="J20" s="104">
        <v>122316</v>
      </c>
      <c r="K20" s="108">
        <v>55000</v>
      </c>
      <c r="L20" s="108">
        <v>4000</v>
      </c>
      <c r="M20" s="108">
        <v>4000</v>
      </c>
      <c r="N20" s="108">
        <v>8513</v>
      </c>
      <c r="O20" s="108">
        <v>6000</v>
      </c>
    </row>
    <row r="21" spans="1:15" s="114" customFormat="1" ht="15.75" customHeight="1">
      <c r="A21" s="19" t="s">
        <v>80</v>
      </c>
      <c r="B21" s="108">
        <v>8100</v>
      </c>
      <c r="C21" s="108">
        <v>8000</v>
      </c>
      <c r="D21" s="108"/>
      <c r="E21" s="118">
        <v>665</v>
      </c>
      <c r="F21" s="108">
        <v>0.8</v>
      </c>
      <c r="G21" s="108">
        <v>2.04</v>
      </c>
      <c r="H21" s="108">
        <v>11862</v>
      </c>
      <c r="I21" s="108">
        <v>12320</v>
      </c>
      <c r="J21" s="104">
        <v>122320</v>
      </c>
      <c r="K21" s="108">
        <v>45000</v>
      </c>
      <c r="L21" s="108">
        <v>4500</v>
      </c>
      <c r="M21" s="108">
        <v>4500</v>
      </c>
      <c r="N21" s="108">
        <v>9039</v>
      </c>
      <c r="O21" s="108">
        <v>6000</v>
      </c>
    </row>
    <row r="22" spans="1:15" s="114" customFormat="1" ht="15.75" customHeight="1">
      <c r="A22" s="19" t="s">
        <v>81</v>
      </c>
      <c r="B22" s="108">
        <v>11000</v>
      </c>
      <c r="C22" s="108">
        <v>11000</v>
      </c>
      <c r="D22" s="108"/>
      <c r="E22" s="118">
        <v>1700</v>
      </c>
      <c r="F22" s="108">
        <v>1.75</v>
      </c>
      <c r="G22" s="108">
        <v>2.54</v>
      </c>
      <c r="H22" s="108">
        <v>15314</v>
      </c>
      <c r="I22" s="108">
        <v>15490</v>
      </c>
      <c r="J22" s="104">
        <v>122322</v>
      </c>
      <c r="K22" s="108">
        <v>180000</v>
      </c>
      <c r="L22" s="108">
        <v>5500</v>
      </c>
      <c r="M22" s="108">
        <v>5500</v>
      </c>
      <c r="N22" s="108">
        <v>20002</v>
      </c>
      <c r="O22" s="108">
        <v>10000</v>
      </c>
    </row>
    <row r="23" spans="1:15" s="114" customFormat="1" ht="15.75" customHeight="1">
      <c r="A23" s="19" t="s">
        <v>82</v>
      </c>
      <c r="B23" s="108">
        <v>3300</v>
      </c>
      <c r="C23" s="108">
        <v>3000</v>
      </c>
      <c r="D23" s="108"/>
      <c r="E23" s="118">
        <v>200</v>
      </c>
      <c r="F23" s="108">
        <v>0.4</v>
      </c>
      <c r="G23" s="108">
        <v>1.04</v>
      </c>
      <c r="H23" s="108">
        <v>9250</v>
      </c>
      <c r="I23" s="108">
        <v>9690</v>
      </c>
      <c r="J23" s="104">
        <v>122317</v>
      </c>
      <c r="K23" s="108">
        <v>8000</v>
      </c>
      <c r="L23" s="108">
        <v>3000</v>
      </c>
      <c r="M23" s="108">
        <v>3000</v>
      </c>
      <c r="N23" s="108">
        <v>1186</v>
      </c>
      <c r="O23" s="108">
        <v>600</v>
      </c>
    </row>
    <row r="24" spans="1:15" s="114" customFormat="1" ht="15.75" customHeight="1">
      <c r="A24" s="19" t="s">
        <v>83</v>
      </c>
      <c r="B24" s="108">
        <v>6000</v>
      </c>
      <c r="C24" s="108">
        <v>6000</v>
      </c>
      <c r="D24" s="108"/>
      <c r="E24" s="118">
        <v>3350</v>
      </c>
      <c r="F24" s="108">
        <v>0.8</v>
      </c>
      <c r="G24" s="108">
        <v>1.54</v>
      </c>
      <c r="H24" s="108">
        <v>10530</v>
      </c>
      <c r="I24" s="108">
        <v>10970</v>
      </c>
      <c r="J24" s="104">
        <v>122318</v>
      </c>
      <c r="K24" s="108">
        <v>70000</v>
      </c>
      <c r="L24" s="108">
        <v>6000</v>
      </c>
      <c r="M24" s="108">
        <v>6000</v>
      </c>
      <c r="N24" s="108">
        <v>9009</v>
      </c>
      <c r="O24" s="108">
        <v>6000</v>
      </c>
    </row>
    <row r="25" spans="1:15" s="114" customFormat="1" ht="15.75" customHeight="1">
      <c r="A25" s="19" t="s">
        <v>84</v>
      </c>
      <c r="B25" s="108">
        <v>5000</v>
      </c>
      <c r="C25" s="108">
        <v>5000</v>
      </c>
      <c r="D25" s="108"/>
      <c r="E25" s="118">
        <v>570</v>
      </c>
      <c r="F25" s="108">
        <v>0.8</v>
      </c>
      <c r="G25" s="108">
        <v>1.04</v>
      </c>
      <c r="H25" s="108">
        <v>10466</v>
      </c>
      <c r="I25" s="108">
        <v>10860</v>
      </c>
      <c r="J25" s="104">
        <v>122319</v>
      </c>
      <c r="K25" s="108">
        <v>15000</v>
      </c>
      <c r="L25" s="108">
        <v>4000</v>
      </c>
      <c r="M25" s="108">
        <v>4000</v>
      </c>
      <c r="N25" s="108">
        <v>4251</v>
      </c>
      <c r="O25" s="108">
        <v>2500</v>
      </c>
    </row>
    <row r="26" spans="1:15" s="114" customFormat="1" ht="15.75" customHeight="1">
      <c r="A26" s="19" t="s">
        <v>85</v>
      </c>
      <c r="B26" s="108">
        <v>8000</v>
      </c>
      <c r="C26" s="108">
        <v>5800</v>
      </c>
      <c r="D26" s="108"/>
      <c r="E26" s="118">
        <v>200</v>
      </c>
      <c r="F26" s="108">
        <v>0.6</v>
      </c>
      <c r="G26" s="108">
        <v>1.54</v>
      </c>
      <c r="H26" s="108">
        <v>9790</v>
      </c>
      <c r="I26" s="108">
        <v>10168</v>
      </c>
      <c r="J26" s="104">
        <v>122314</v>
      </c>
      <c r="K26" s="108">
        <v>15000</v>
      </c>
      <c r="L26" s="108">
        <v>3500</v>
      </c>
      <c r="M26" s="108">
        <v>3500</v>
      </c>
      <c r="N26" s="108">
        <v>4778</v>
      </c>
      <c r="O26" s="108">
        <v>3000</v>
      </c>
    </row>
    <row r="27" spans="1:15" s="114" customFormat="1" ht="15.75" customHeight="1">
      <c r="A27" s="19" t="s">
        <v>86</v>
      </c>
      <c r="B27" s="108">
        <v>8000</v>
      </c>
      <c r="C27" s="108">
        <v>7850</v>
      </c>
      <c r="D27" s="108"/>
      <c r="E27" s="118">
        <v>200</v>
      </c>
      <c r="F27" s="108">
        <v>0.5</v>
      </c>
      <c r="G27" s="108">
        <v>1.54</v>
      </c>
      <c r="H27" s="108">
        <v>10930</v>
      </c>
      <c r="I27" s="108">
        <v>11290</v>
      </c>
      <c r="J27" s="104">
        <v>122321</v>
      </c>
      <c r="K27" s="108">
        <v>20000</v>
      </c>
      <c r="L27" s="108">
        <v>4000</v>
      </c>
      <c r="M27" s="108">
        <v>4000</v>
      </c>
      <c r="N27" s="108">
        <v>4006</v>
      </c>
      <c r="O27" s="108">
        <v>2600</v>
      </c>
    </row>
    <row r="28" spans="1:15" s="7" customFormat="1" ht="15.75" customHeight="1">
      <c r="A28" s="104" t="s">
        <v>87</v>
      </c>
      <c r="B28" s="108">
        <v>4500</v>
      </c>
      <c r="C28" s="108">
        <v>2000</v>
      </c>
      <c r="D28" s="108"/>
      <c r="E28" s="118">
        <v>200</v>
      </c>
      <c r="F28" s="108">
        <v>0.2</v>
      </c>
      <c r="G28" s="108">
        <v>0.52</v>
      </c>
      <c r="H28" s="108"/>
      <c r="I28" s="108"/>
      <c r="J28" s="104">
        <v>122323</v>
      </c>
      <c r="K28" s="108">
        <v>7000</v>
      </c>
      <c r="L28" s="108">
        <v>500</v>
      </c>
      <c r="M28" s="108">
        <v>500</v>
      </c>
      <c r="N28" s="108">
        <v>2043</v>
      </c>
      <c r="O28" s="108">
        <v>1300</v>
      </c>
    </row>
    <row r="29" spans="1:15" s="7" customFormat="1" ht="15.75" customHeight="1">
      <c r="A29" s="104" t="s">
        <v>88</v>
      </c>
      <c r="B29" s="108"/>
      <c r="C29" s="108"/>
      <c r="D29" s="108"/>
      <c r="E29" s="118">
        <v>15500</v>
      </c>
      <c r="F29" s="108"/>
      <c r="G29" s="108"/>
      <c r="H29" s="108"/>
      <c r="I29" s="108"/>
      <c r="J29" s="104"/>
      <c r="K29" s="108"/>
      <c r="L29" s="108"/>
      <c r="M29" s="108"/>
      <c r="N29" s="108"/>
      <c r="O29" s="108"/>
    </row>
    <row r="30" s="18" customFormat="1" ht="15" customHeight="1">
      <c r="E30" s="119"/>
    </row>
    <row r="31" s="18" customFormat="1" ht="15" customHeight="1">
      <c r="E31" s="119"/>
    </row>
    <row r="32" s="18" customFormat="1" ht="15" customHeight="1">
      <c r="E32" s="119"/>
    </row>
    <row r="33" s="18" customFormat="1" ht="15" customHeight="1">
      <c r="E33" s="119"/>
    </row>
    <row r="34" s="18" customFormat="1" ht="15" customHeight="1">
      <c r="E34" s="119"/>
    </row>
    <row r="35" s="18" customFormat="1" ht="15" customHeight="1">
      <c r="E35" s="119"/>
    </row>
    <row r="36" s="18" customFormat="1" ht="15" customHeight="1">
      <c r="E36" s="119"/>
    </row>
    <row r="37" s="18" customFormat="1" ht="15" customHeight="1">
      <c r="E37" s="119"/>
    </row>
    <row r="38" s="18" customFormat="1" ht="15" customHeight="1">
      <c r="E38" s="119"/>
    </row>
    <row r="39" s="18" customFormat="1" ht="15" customHeight="1">
      <c r="E39" s="119"/>
    </row>
    <row r="40" s="18" customFormat="1" ht="15" customHeight="1">
      <c r="E40" s="119"/>
    </row>
    <row r="41" s="18" customFormat="1" ht="15" customHeight="1">
      <c r="E41" s="119"/>
    </row>
    <row r="42" s="18" customFormat="1" ht="15" customHeight="1">
      <c r="E42" s="119"/>
    </row>
    <row r="43" s="18" customFormat="1" ht="15" customHeight="1">
      <c r="E43" s="119"/>
    </row>
    <row r="44" s="18" customFormat="1" ht="15" customHeight="1">
      <c r="E44" s="119"/>
    </row>
    <row r="45" s="18" customFormat="1" ht="15" customHeight="1">
      <c r="E45" s="119"/>
    </row>
    <row r="46" s="18" customFormat="1" ht="15" customHeight="1">
      <c r="E46" s="119"/>
    </row>
    <row r="47" spans="2:15" ht="15" customHeight="1">
      <c r="B47" s="103"/>
      <c r="C47" s="103"/>
      <c r="D47" s="103"/>
      <c r="E47" s="120"/>
      <c r="F47" s="103"/>
      <c r="G47" s="103"/>
      <c r="H47" s="103"/>
      <c r="I47" s="103"/>
      <c r="J47" s="103"/>
      <c r="K47" s="103"/>
      <c r="L47" s="103"/>
      <c r="M47" s="103"/>
      <c r="O47" s="103"/>
    </row>
    <row r="48" spans="2:15" ht="15.75" customHeight="1">
      <c r="B48" s="103"/>
      <c r="C48" s="103"/>
      <c r="D48" s="103"/>
      <c r="E48" s="120"/>
      <c r="F48" s="103"/>
      <c r="G48" s="103"/>
      <c r="H48" s="103"/>
      <c r="I48" s="103"/>
      <c r="J48" s="103"/>
      <c r="K48" s="103"/>
      <c r="L48" s="103"/>
      <c r="M48" s="103"/>
      <c r="O48" s="103"/>
    </row>
    <row r="49" s="113" customFormat="1" ht="25.5">
      <c r="E49" s="121"/>
    </row>
    <row r="50" spans="2:15" ht="12" customHeight="1">
      <c r="B50" s="103"/>
      <c r="C50" s="103"/>
      <c r="D50" s="103"/>
      <c r="E50" s="120"/>
      <c r="F50" s="103"/>
      <c r="G50" s="103"/>
      <c r="H50" s="103"/>
      <c r="I50" s="103"/>
      <c r="J50" s="103"/>
      <c r="K50" s="103"/>
      <c r="L50" s="103"/>
      <c r="M50" s="103"/>
      <c r="O50" s="103"/>
    </row>
    <row r="51" s="18" customFormat="1" ht="22.5" customHeight="1">
      <c r="E51" s="119"/>
    </row>
    <row r="52" s="18" customFormat="1" ht="26.25" customHeight="1">
      <c r="E52" s="119"/>
    </row>
    <row r="53" s="18" customFormat="1" ht="15" customHeight="1">
      <c r="E53" s="119"/>
    </row>
    <row r="54" s="18" customFormat="1" ht="15" customHeight="1">
      <c r="E54" s="119"/>
    </row>
    <row r="55" s="18" customFormat="1" ht="15" customHeight="1">
      <c r="E55" s="119"/>
    </row>
    <row r="56" s="18" customFormat="1" ht="15" customHeight="1">
      <c r="E56" s="119"/>
    </row>
    <row r="57" s="18" customFormat="1" ht="15" customHeight="1">
      <c r="E57" s="119"/>
    </row>
    <row r="58" s="18" customFormat="1" ht="15" customHeight="1">
      <c r="E58" s="119"/>
    </row>
    <row r="59" s="18" customFormat="1" ht="15" customHeight="1">
      <c r="E59" s="119"/>
    </row>
    <row r="60" s="18" customFormat="1" ht="15" customHeight="1">
      <c r="E60" s="119"/>
    </row>
    <row r="61" s="18" customFormat="1" ht="15" customHeight="1">
      <c r="E61" s="119"/>
    </row>
    <row r="62" s="18" customFormat="1" ht="15" customHeight="1">
      <c r="E62" s="119"/>
    </row>
    <row r="63" s="18" customFormat="1" ht="15" customHeight="1">
      <c r="E63" s="119"/>
    </row>
    <row r="64" s="18" customFormat="1" ht="15" customHeight="1">
      <c r="E64" s="119"/>
    </row>
    <row r="65" s="18" customFormat="1" ht="15" customHeight="1">
      <c r="E65" s="119"/>
    </row>
    <row r="66" s="18" customFormat="1" ht="15" customHeight="1">
      <c r="E66" s="119"/>
    </row>
    <row r="67" s="18" customFormat="1" ht="15" customHeight="1">
      <c r="E67" s="119"/>
    </row>
    <row r="68" s="18" customFormat="1" ht="15" customHeight="1">
      <c r="E68" s="119"/>
    </row>
    <row r="69" s="18" customFormat="1" ht="15" customHeight="1">
      <c r="E69" s="119"/>
    </row>
    <row r="70" s="18" customFormat="1" ht="15" customHeight="1">
      <c r="E70" s="119"/>
    </row>
    <row r="71" s="18" customFormat="1" ht="15" customHeight="1">
      <c r="E71" s="119"/>
    </row>
    <row r="72" s="18" customFormat="1" ht="15" customHeight="1">
      <c r="E72" s="119"/>
    </row>
    <row r="73" s="18" customFormat="1" ht="15" customHeight="1">
      <c r="E73" s="119"/>
    </row>
    <row r="74" s="18" customFormat="1" ht="15" customHeight="1">
      <c r="E74" s="119"/>
    </row>
    <row r="75" s="18" customFormat="1" ht="15" customHeight="1">
      <c r="E75" s="119"/>
    </row>
    <row r="76" s="18" customFormat="1" ht="15" customHeight="1">
      <c r="E76" s="119"/>
    </row>
    <row r="77" s="18" customFormat="1" ht="12">
      <c r="E77" s="119"/>
    </row>
    <row r="78" spans="2:15" ht="14.25">
      <c r="B78" s="103"/>
      <c r="C78" s="103"/>
      <c r="D78" s="103"/>
      <c r="E78" s="120"/>
      <c r="F78" s="103"/>
      <c r="G78" s="103"/>
      <c r="H78" s="103"/>
      <c r="I78" s="103"/>
      <c r="J78" s="103"/>
      <c r="K78" s="103"/>
      <c r="L78" s="103"/>
      <c r="M78" s="103"/>
      <c r="O78" s="103"/>
    </row>
    <row r="79" spans="2:15" ht="8.25" customHeight="1">
      <c r="B79" s="103"/>
      <c r="C79" s="103"/>
      <c r="D79" s="103"/>
      <c r="E79" s="120"/>
      <c r="F79" s="103"/>
      <c r="G79" s="103"/>
      <c r="H79" s="103"/>
      <c r="I79" s="103"/>
      <c r="J79" s="103"/>
      <c r="K79" s="103"/>
      <c r="L79" s="103"/>
      <c r="M79" s="103"/>
      <c r="O79" s="103"/>
    </row>
    <row r="80" spans="2:15" ht="30" customHeight="1">
      <c r="B80" s="103"/>
      <c r="C80" s="103"/>
      <c r="D80" s="103"/>
      <c r="E80" s="120"/>
      <c r="F80" s="103"/>
      <c r="G80" s="103"/>
      <c r="H80" s="103"/>
      <c r="I80" s="103"/>
      <c r="J80" s="103"/>
      <c r="K80" s="103"/>
      <c r="L80" s="103"/>
      <c r="M80" s="103"/>
      <c r="O80" s="103"/>
    </row>
    <row r="81" spans="2:15" ht="14.25">
      <c r="B81" s="103"/>
      <c r="C81" s="103"/>
      <c r="D81" s="103"/>
      <c r="E81" s="120"/>
      <c r="F81" s="103"/>
      <c r="G81" s="103"/>
      <c r="H81" s="103"/>
      <c r="I81" s="103"/>
      <c r="J81" s="103"/>
      <c r="K81" s="103"/>
      <c r="L81" s="103"/>
      <c r="M81" s="103"/>
      <c r="O81" s="103"/>
    </row>
    <row r="82" spans="2:15" ht="14.25">
      <c r="B82" s="103"/>
      <c r="C82" s="103"/>
      <c r="D82" s="103"/>
      <c r="E82" s="120"/>
      <c r="F82" s="103"/>
      <c r="G82" s="103"/>
      <c r="H82" s="103"/>
      <c r="I82" s="103"/>
      <c r="J82" s="103"/>
      <c r="K82" s="103"/>
      <c r="L82" s="103"/>
      <c r="M82" s="103"/>
      <c r="O82" s="103"/>
    </row>
    <row r="83" spans="2:15" ht="14.25">
      <c r="B83" s="103"/>
      <c r="C83" s="103"/>
      <c r="D83" s="103"/>
      <c r="E83" s="120"/>
      <c r="F83" s="103"/>
      <c r="G83" s="103"/>
      <c r="H83" s="103"/>
      <c r="I83" s="103"/>
      <c r="J83" s="103"/>
      <c r="K83" s="103"/>
      <c r="L83" s="103"/>
      <c r="M83" s="103"/>
      <c r="O83" s="103"/>
    </row>
    <row r="84" spans="2:15" ht="14.25">
      <c r="B84" s="103"/>
      <c r="C84" s="103"/>
      <c r="D84" s="103"/>
      <c r="E84" s="120"/>
      <c r="F84" s="103"/>
      <c r="G84" s="103"/>
      <c r="H84" s="103"/>
      <c r="I84" s="103"/>
      <c r="J84" s="103"/>
      <c r="K84" s="103"/>
      <c r="L84" s="103"/>
      <c r="M84" s="103"/>
      <c r="O84" s="103"/>
    </row>
    <row r="85" spans="2:15" ht="14.25">
      <c r="B85" s="103"/>
      <c r="C85" s="103"/>
      <c r="D85" s="103"/>
      <c r="E85" s="120"/>
      <c r="F85" s="103"/>
      <c r="G85" s="103"/>
      <c r="H85" s="103"/>
      <c r="I85" s="103"/>
      <c r="J85" s="103"/>
      <c r="K85" s="103"/>
      <c r="L85" s="103"/>
      <c r="M85" s="103"/>
      <c r="O85" s="103"/>
    </row>
    <row r="86" spans="2:15" ht="14.25">
      <c r="B86" s="103"/>
      <c r="C86" s="103"/>
      <c r="D86" s="103"/>
      <c r="E86" s="120"/>
      <c r="F86" s="103"/>
      <c r="G86" s="103"/>
      <c r="H86" s="103"/>
      <c r="I86" s="103"/>
      <c r="J86" s="103"/>
      <c r="K86" s="103"/>
      <c r="L86" s="103"/>
      <c r="M86" s="103"/>
      <c r="O86" s="103"/>
    </row>
    <row r="87" spans="2:15" ht="14.25">
      <c r="B87" s="103"/>
      <c r="C87" s="103"/>
      <c r="D87" s="103"/>
      <c r="E87" s="120"/>
      <c r="F87" s="103"/>
      <c r="G87" s="103"/>
      <c r="H87" s="103"/>
      <c r="I87" s="103"/>
      <c r="J87" s="103"/>
      <c r="K87" s="103"/>
      <c r="L87" s="103"/>
      <c r="M87" s="103"/>
      <c r="O87" s="103"/>
    </row>
    <row r="88" spans="2:15" ht="14.25">
      <c r="B88" s="103"/>
      <c r="C88" s="103"/>
      <c r="D88" s="103"/>
      <c r="E88" s="120"/>
      <c r="F88" s="103"/>
      <c r="G88" s="103"/>
      <c r="H88" s="103"/>
      <c r="I88" s="103"/>
      <c r="J88" s="103"/>
      <c r="K88" s="103"/>
      <c r="L88" s="103"/>
      <c r="M88" s="103"/>
      <c r="O88" s="103"/>
    </row>
    <row r="89" spans="2:15" ht="14.25">
      <c r="B89" s="103"/>
      <c r="C89" s="103"/>
      <c r="D89" s="103"/>
      <c r="E89" s="120"/>
      <c r="F89" s="103"/>
      <c r="G89" s="103"/>
      <c r="H89" s="103"/>
      <c r="I89" s="103"/>
      <c r="J89" s="103"/>
      <c r="K89" s="103"/>
      <c r="L89" s="103"/>
      <c r="M89" s="103"/>
      <c r="O89" s="103"/>
    </row>
    <row r="90" spans="2:15" ht="14.25">
      <c r="B90" s="103"/>
      <c r="C90" s="103"/>
      <c r="D90" s="103"/>
      <c r="E90" s="120"/>
      <c r="F90" s="103"/>
      <c r="G90" s="103"/>
      <c r="H90" s="103"/>
      <c r="I90" s="103"/>
      <c r="J90" s="103"/>
      <c r="K90" s="103"/>
      <c r="L90" s="103"/>
      <c r="M90" s="103"/>
      <c r="O90" s="103"/>
    </row>
    <row r="91" spans="2:15" ht="14.25">
      <c r="B91" s="103"/>
      <c r="C91" s="103"/>
      <c r="D91" s="103"/>
      <c r="E91" s="120"/>
      <c r="F91" s="103"/>
      <c r="G91" s="103"/>
      <c r="H91" s="103"/>
      <c r="I91" s="103"/>
      <c r="J91" s="103"/>
      <c r="K91" s="103"/>
      <c r="L91" s="103"/>
      <c r="M91" s="103"/>
      <c r="O91" s="103"/>
    </row>
    <row r="92" spans="2:15" ht="14.25">
      <c r="B92" s="103"/>
      <c r="C92" s="103"/>
      <c r="D92" s="103"/>
      <c r="E92" s="120"/>
      <c r="F92" s="103"/>
      <c r="G92" s="103"/>
      <c r="H92" s="103"/>
      <c r="I92" s="103"/>
      <c r="J92" s="103"/>
      <c r="K92" s="103"/>
      <c r="L92" s="103"/>
      <c r="M92" s="103"/>
      <c r="O92" s="103"/>
    </row>
    <row r="93" spans="2:15" ht="14.25">
      <c r="B93" s="103"/>
      <c r="C93" s="103"/>
      <c r="D93" s="103"/>
      <c r="E93" s="120"/>
      <c r="F93" s="103"/>
      <c r="G93" s="103"/>
      <c r="H93" s="103"/>
      <c r="I93" s="103"/>
      <c r="J93" s="103"/>
      <c r="K93" s="103"/>
      <c r="L93" s="103"/>
      <c r="M93" s="103"/>
      <c r="O93" s="103"/>
    </row>
    <row r="94" spans="2:15" ht="14.25">
      <c r="B94" s="103"/>
      <c r="C94" s="103"/>
      <c r="D94" s="103"/>
      <c r="E94" s="120"/>
      <c r="F94" s="103"/>
      <c r="G94" s="103"/>
      <c r="H94" s="103"/>
      <c r="I94" s="103"/>
      <c r="J94" s="103"/>
      <c r="K94" s="103"/>
      <c r="L94" s="103"/>
      <c r="M94" s="103"/>
      <c r="O94" s="103"/>
    </row>
    <row r="95" spans="2:15" ht="14.25">
      <c r="B95" s="103"/>
      <c r="C95" s="103"/>
      <c r="D95" s="103"/>
      <c r="E95" s="120"/>
      <c r="F95" s="103"/>
      <c r="G95" s="103"/>
      <c r="H95" s="103"/>
      <c r="I95" s="103"/>
      <c r="J95" s="103"/>
      <c r="K95" s="103"/>
      <c r="L95" s="103"/>
      <c r="M95" s="103"/>
      <c r="O95" s="103"/>
    </row>
    <row r="96" spans="2:15" ht="14.25">
      <c r="B96" s="103"/>
      <c r="C96" s="103"/>
      <c r="D96" s="103"/>
      <c r="E96" s="120"/>
      <c r="F96" s="103"/>
      <c r="G96" s="103"/>
      <c r="H96" s="103"/>
      <c r="I96" s="103"/>
      <c r="J96" s="103"/>
      <c r="K96" s="103"/>
      <c r="L96" s="103"/>
      <c r="M96" s="103"/>
      <c r="O96" s="103"/>
    </row>
    <row r="97" spans="2:15" ht="14.25">
      <c r="B97" s="103"/>
      <c r="C97" s="103"/>
      <c r="D97" s="103"/>
      <c r="E97" s="120"/>
      <c r="F97" s="103"/>
      <c r="G97" s="103"/>
      <c r="H97" s="103"/>
      <c r="I97" s="103"/>
      <c r="J97" s="103"/>
      <c r="K97" s="103"/>
      <c r="L97" s="103"/>
      <c r="M97" s="103"/>
      <c r="O97" s="103"/>
    </row>
    <row r="98" spans="2:15" ht="14.25">
      <c r="B98" s="103"/>
      <c r="C98" s="103"/>
      <c r="D98" s="103"/>
      <c r="E98" s="120"/>
      <c r="F98" s="103"/>
      <c r="G98" s="103"/>
      <c r="H98" s="103"/>
      <c r="I98" s="103"/>
      <c r="J98" s="103"/>
      <c r="K98" s="103"/>
      <c r="L98" s="103"/>
      <c r="M98" s="103"/>
      <c r="O98" s="103"/>
    </row>
    <row r="99" spans="2:15" ht="14.25">
      <c r="B99" s="103"/>
      <c r="C99" s="103"/>
      <c r="D99" s="103"/>
      <c r="E99" s="120"/>
      <c r="F99" s="103"/>
      <c r="G99" s="103"/>
      <c r="H99" s="103"/>
      <c r="I99" s="103"/>
      <c r="J99" s="103"/>
      <c r="K99" s="103"/>
      <c r="L99" s="103"/>
      <c r="M99" s="103"/>
      <c r="O99" s="103"/>
    </row>
    <row r="100" spans="2:15" ht="14.25">
      <c r="B100" s="103"/>
      <c r="C100" s="103"/>
      <c r="D100" s="103"/>
      <c r="E100" s="120"/>
      <c r="F100" s="103"/>
      <c r="G100" s="103"/>
      <c r="H100" s="103"/>
      <c r="I100" s="103"/>
      <c r="J100" s="103"/>
      <c r="K100" s="103"/>
      <c r="L100" s="103"/>
      <c r="M100" s="103"/>
      <c r="O100" s="103"/>
    </row>
    <row r="101" spans="2:15" ht="14.25">
      <c r="B101" s="103"/>
      <c r="C101" s="103"/>
      <c r="D101" s="103"/>
      <c r="E101" s="120"/>
      <c r="F101" s="103"/>
      <c r="G101" s="103"/>
      <c r="H101" s="103"/>
      <c r="I101" s="103"/>
      <c r="J101" s="103"/>
      <c r="K101" s="103"/>
      <c r="L101" s="103"/>
      <c r="M101" s="103"/>
      <c r="O101" s="103"/>
    </row>
    <row r="102" spans="2:15" ht="14.25">
      <c r="B102" s="103"/>
      <c r="C102" s="103"/>
      <c r="D102" s="103"/>
      <c r="E102" s="120"/>
      <c r="F102" s="103"/>
      <c r="G102" s="103"/>
      <c r="H102" s="103"/>
      <c r="I102" s="103"/>
      <c r="J102" s="103"/>
      <c r="K102" s="103"/>
      <c r="L102" s="103"/>
      <c r="M102" s="103"/>
      <c r="O102" s="103"/>
    </row>
    <row r="103" spans="2:15" ht="14.25">
      <c r="B103" s="103"/>
      <c r="C103" s="103"/>
      <c r="D103" s="103"/>
      <c r="E103" s="120"/>
      <c r="F103" s="103"/>
      <c r="G103" s="103"/>
      <c r="H103" s="103"/>
      <c r="I103" s="103"/>
      <c r="J103" s="103"/>
      <c r="K103" s="103"/>
      <c r="L103" s="103"/>
      <c r="M103" s="103"/>
      <c r="O103" s="103"/>
    </row>
    <row r="104" spans="2:15" ht="14.25">
      <c r="B104" s="103"/>
      <c r="C104" s="103"/>
      <c r="D104" s="103"/>
      <c r="E104" s="120"/>
      <c r="F104" s="103"/>
      <c r="G104" s="103"/>
      <c r="H104" s="103"/>
      <c r="I104" s="103"/>
      <c r="J104" s="103"/>
      <c r="K104" s="103"/>
      <c r="L104" s="103"/>
      <c r="M104" s="103"/>
      <c r="O104" s="103"/>
    </row>
    <row r="105" spans="2:15" ht="14.25">
      <c r="B105" s="103"/>
      <c r="C105" s="103"/>
      <c r="D105" s="103"/>
      <c r="E105" s="120"/>
      <c r="F105" s="103"/>
      <c r="G105" s="103"/>
      <c r="H105" s="103"/>
      <c r="I105" s="103"/>
      <c r="J105" s="103"/>
      <c r="K105" s="103"/>
      <c r="L105" s="103"/>
      <c r="M105" s="103"/>
      <c r="O105" s="103"/>
    </row>
    <row r="106" spans="2:15" ht="14.25">
      <c r="B106" s="103"/>
      <c r="C106" s="103"/>
      <c r="D106" s="103"/>
      <c r="E106" s="120"/>
      <c r="F106" s="103"/>
      <c r="G106" s="103"/>
      <c r="H106" s="103"/>
      <c r="I106" s="103"/>
      <c r="J106" s="103"/>
      <c r="K106" s="103"/>
      <c r="L106" s="103"/>
      <c r="M106" s="103"/>
      <c r="O106" s="103"/>
    </row>
    <row r="107" spans="2:15" ht="14.25">
      <c r="B107" s="103"/>
      <c r="C107" s="103"/>
      <c r="D107" s="103"/>
      <c r="E107" s="120"/>
      <c r="F107" s="103"/>
      <c r="G107" s="103"/>
      <c r="H107" s="103"/>
      <c r="I107" s="103"/>
      <c r="J107" s="103"/>
      <c r="K107" s="103"/>
      <c r="L107" s="103"/>
      <c r="M107" s="103"/>
      <c r="O107" s="103"/>
    </row>
    <row r="108" spans="2:15" ht="14.25">
      <c r="B108" s="103"/>
      <c r="C108" s="103"/>
      <c r="D108" s="103"/>
      <c r="E108" s="120"/>
      <c r="F108" s="103"/>
      <c r="G108" s="103"/>
      <c r="H108" s="103"/>
      <c r="I108" s="103"/>
      <c r="J108" s="103"/>
      <c r="K108" s="103"/>
      <c r="L108" s="103"/>
      <c r="M108" s="103"/>
      <c r="O108" s="103"/>
    </row>
    <row r="109" spans="2:15" ht="14.25">
      <c r="B109" s="103"/>
      <c r="C109" s="103"/>
      <c r="D109" s="103"/>
      <c r="E109" s="120"/>
      <c r="F109" s="103"/>
      <c r="G109" s="103"/>
      <c r="H109" s="103"/>
      <c r="I109" s="103"/>
      <c r="J109" s="103"/>
      <c r="K109" s="103"/>
      <c r="L109" s="103"/>
      <c r="M109" s="103"/>
      <c r="O109" s="103"/>
    </row>
    <row r="110" spans="2:15" ht="14.25">
      <c r="B110" s="103"/>
      <c r="C110" s="103"/>
      <c r="D110" s="103"/>
      <c r="E110" s="120"/>
      <c r="F110" s="103"/>
      <c r="G110" s="103"/>
      <c r="H110" s="103"/>
      <c r="I110" s="103"/>
      <c r="J110" s="103"/>
      <c r="K110" s="103"/>
      <c r="L110" s="103"/>
      <c r="M110" s="103"/>
      <c r="O110" s="103"/>
    </row>
    <row r="111" spans="2:15" ht="14.25">
      <c r="B111" s="103"/>
      <c r="C111" s="103"/>
      <c r="D111" s="103"/>
      <c r="E111" s="120"/>
      <c r="F111" s="103"/>
      <c r="G111" s="103"/>
      <c r="H111" s="103"/>
      <c r="I111" s="103"/>
      <c r="J111" s="103"/>
      <c r="K111" s="103"/>
      <c r="L111" s="103"/>
      <c r="M111" s="103"/>
      <c r="O111" s="103"/>
    </row>
    <row r="112" spans="2:15" ht="14.25">
      <c r="B112" s="103"/>
      <c r="C112" s="103"/>
      <c r="D112" s="103"/>
      <c r="E112" s="120"/>
      <c r="F112" s="103"/>
      <c r="G112" s="103"/>
      <c r="H112" s="103"/>
      <c r="I112" s="103"/>
      <c r="J112" s="103"/>
      <c r="K112" s="103"/>
      <c r="L112" s="103"/>
      <c r="M112" s="103"/>
      <c r="O112" s="103"/>
    </row>
    <row r="113" spans="2:15" ht="14.25">
      <c r="B113" s="103"/>
      <c r="C113" s="103"/>
      <c r="D113" s="103"/>
      <c r="E113" s="120"/>
      <c r="F113" s="103"/>
      <c r="G113" s="103"/>
      <c r="H113" s="103"/>
      <c r="I113" s="103"/>
      <c r="J113" s="103"/>
      <c r="K113" s="103"/>
      <c r="L113" s="103"/>
      <c r="M113" s="103"/>
      <c r="O113" s="103"/>
    </row>
    <row r="114" spans="2:15" ht="14.25">
      <c r="B114" s="103"/>
      <c r="C114" s="103"/>
      <c r="D114" s="103"/>
      <c r="E114" s="120"/>
      <c r="F114" s="103"/>
      <c r="G114" s="103"/>
      <c r="H114" s="103"/>
      <c r="I114" s="103"/>
      <c r="J114" s="103"/>
      <c r="K114" s="103"/>
      <c r="L114" s="103"/>
      <c r="M114" s="103"/>
      <c r="O114" s="103"/>
    </row>
    <row r="115" spans="2:15" ht="14.25">
      <c r="B115" s="103"/>
      <c r="C115" s="103"/>
      <c r="D115" s="103"/>
      <c r="E115" s="120"/>
      <c r="F115" s="103"/>
      <c r="G115" s="103"/>
      <c r="H115" s="103"/>
      <c r="I115" s="103"/>
      <c r="J115" s="103"/>
      <c r="K115" s="103"/>
      <c r="L115" s="103"/>
      <c r="M115" s="103"/>
      <c r="O115" s="103"/>
    </row>
    <row r="116" spans="2:15" ht="14.25">
      <c r="B116" s="103"/>
      <c r="C116" s="103"/>
      <c r="D116" s="103"/>
      <c r="E116" s="120"/>
      <c r="F116" s="103"/>
      <c r="G116" s="103"/>
      <c r="H116" s="103"/>
      <c r="I116" s="103"/>
      <c r="J116" s="103"/>
      <c r="K116" s="103"/>
      <c r="L116" s="103"/>
      <c r="M116" s="103"/>
      <c r="O116" s="103"/>
    </row>
    <row r="117" spans="2:15" ht="14.25">
      <c r="B117" s="103"/>
      <c r="C117" s="103"/>
      <c r="D117" s="103"/>
      <c r="E117" s="120"/>
      <c r="F117" s="103"/>
      <c r="G117" s="103"/>
      <c r="H117" s="103"/>
      <c r="I117" s="103"/>
      <c r="J117" s="103"/>
      <c r="K117" s="103"/>
      <c r="L117" s="103"/>
      <c r="M117" s="103"/>
      <c r="O117" s="103"/>
    </row>
    <row r="118" spans="2:15" ht="14.25">
      <c r="B118" s="103"/>
      <c r="C118" s="103"/>
      <c r="D118" s="103"/>
      <c r="E118" s="120"/>
      <c r="F118" s="103"/>
      <c r="G118" s="103"/>
      <c r="H118" s="103"/>
      <c r="I118" s="103"/>
      <c r="J118" s="103"/>
      <c r="K118" s="103"/>
      <c r="L118" s="103"/>
      <c r="M118" s="103"/>
      <c r="O118" s="103"/>
    </row>
    <row r="119" spans="2:15" ht="14.25">
      <c r="B119" s="103"/>
      <c r="C119" s="103"/>
      <c r="D119" s="103"/>
      <c r="E119" s="120"/>
      <c r="F119" s="103"/>
      <c r="G119" s="103"/>
      <c r="H119" s="103"/>
      <c r="I119" s="103"/>
      <c r="J119" s="103"/>
      <c r="K119" s="103"/>
      <c r="L119" s="103"/>
      <c r="M119" s="103"/>
      <c r="O119" s="103"/>
    </row>
    <row r="120" spans="2:15" ht="14.25">
      <c r="B120" s="103"/>
      <c r="C120" s="103"/>
      <c r="D120" s="103"/>
      <c r="E120" s="120"/>
      <c r="F120" s="103"/>
      <c r="G120" s="103"/>
      <c r="H120" s="103"/>
      <c r="I120" s="103"/>
      <c r="J120" s="103"/>
      <c r="K120" s="103"/>
      <c r="L120" s="103"/>
      <c r="M120" s="103"/>
      <c r="O120" s="103"/>
    </row>
    <row r="121" spans="2:15" ht="14.25">
      <c r="B121" s="103"/>
      <c r="C121" s="103"/>
      <c r="D121" s="103"/>
      <c r="E121" s="120"/>
      <c r="F121" s="103"/>
      <c r="G121" s="103"/>
      <c r="H121" s="103"/>
      <c r="I121" s="103"/>
      <c r="J121" s="103"/>
      <c r="K121" s="103"/>
      <c r="L121" s="103"/>
      <c r="M121" s="103"/>
      <c r="O121" s="103"/>
    </row>
    <row r="122" spans="2:15" ht="14.25">
      <c r="B122" s="103"/>
      <c r="C122" s="103"/>
      <c r="D122" s="103"/>
      <c r="E122" s="120"/>
      <c r="F122" s="103"/>
      <c r="G122" s="103"/>
      <c r="H122" s="103"/>
      <c r="I122" s="103"/>
      <c r="J122" s="103"/>
      <c r="K122" s="103"/>
      <c r="L122" s="103"/>
      <c r="M122" s="103"/>
      <c r="O122" s="103"/>
    </row>
    <row r="123" spans="2:15" ht="14.25">
      <c r="B123" s="103"/>
      <c r="C123" s="103"/>
      <c r="D123" s="103"/>
      <c r="E123" s="120"/>
      <c r="F123" s="103"/>
      <c r="G123" s="103"/>
      <c r="H123" s="103"/>
      <c r="I123" s="103"/>
      <c r="J123" s="103"/>
      <c r="K123" s="103"/>
      <c r="L123" s="103"/>
      <c r="M123" s="103"/>
      <c r="O123" s="103"/>
    </row>
    <row r="124" spans="2:15" ht="14.25">
      <c r="B124" s="103"/>
      <c r="C124" s="103"/>
      <c r="D124" s="103"/>
      <c r="E124" s="120"/>
      <c r="F124" s="103"/>
      <c r="G124" s="103"/>
      <c r="H124" s="103"/>
      <c r="I124" s="103"/>
      <c r="J124" s="103"/>
      <c r="K124" s="103"/>
      <c r="L124" s="103"/>
      <c r="M124" s="103"/>
      <c r="O124" s="103"/>
    </row>
    <row r="125" spans="2:15" ht="14.25">
      <c r="B125" s="103"/>
      <c r="C125" s="103"/>
      <c r="D125" s="103"/>
      <c r="E125" s="120"/>
      <c r="F125" s="103"/>
      <c r="G125" s="103"/>
      <c r="H125" s="103"/>
      <c r="I125" s="103"/>
      <c r="J125" s="103"/>
      <c r="K125" s="103"/>
      <c r="L125" s="103"/>
      <c r="M125" s="103"/>
      <c r="O125" s="103"/>
    </row>
    <row r="126" spans="2:15" ht="14.25">
      <c r="B126" s="103"/>
      <c r="C126" s="103"/>
      <c r="D126" s="103"/>
      <c r="E126" s="120"/>
      <c r="F126" s="103"/>
      <c r="G126" s="103"/>
      <c r="H126" s="103"/>
      <c r="I126" s="103"/>
      <c r="J126" s="103"/>
      <c r="K126" s="103"/>
      <c r="L126" s="103"/>
      <c r="M126" s="103"/>
      <c r="O126" s="103"/>
    </row>
  </sheetData>
  <mergeCells count="9">
    <mergeCell ref="A1:O1"/>
    <mergeCell ref="B3:C3"/>
    <mergeCell ref="D3:E3"/>
    <mergeCell ref="F3:G3"/>
    <mergeCell ref="H3:I3"/>
    <mergeCell ref="J3:K3"/>
    <mergeCell ref="L3:M3"/>
    <mergeCell ref="N3:O3"/>
    <mergeCell ref="A3:A4"/>
  </mergeCells>
  <printOptions horizontalCentered="1" verticalCentered="1"/>
  <pageMargins left="0.3541666666666667" right="0.3541666666666667" top="0.5902777777777778" bottom="0.5902777777777778" header="0.5111111111111111" footer="0.3145833333333333"/>
  <pageSetup firstPageNumber="2"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8"/>
  </sheetPr>
  <dimension ref="A1:M134"/>
  <sheetViews>
    <sheetView zoomScaleSheetLayoutView="100" workbookViewId="0" topLeftCell="A7">
      <selection activeCell="G7" sqref="G7"/>
    </sheetView>
  </sheetViews>
  <sheetFormatPr defaultColWidth="9.00390625" defaultRowHeight="14.25"/>
  <cols>
    <col min="1" max="1" width="11.625" style="0" customWidth="1"/>
    <col min="2" max="2" width="9.75390625" style="103" customWidth="1"/>
    <col min="3" max="3" width="9.75390625" style="109" customWidth="1"/>
    <col min="4" max="4" width="9.75390625" style="103" customWidth="1"/>
    <col min="5" max="5" width="9.75390625" style="109" customWidth="1"/>
    <col min="6" max="6" width="9.75390625" style="103" customWidth="1"/>
    <col min="7" max="7" width="9.75390625" style="109" customWidth="1"/>
    <col min="8" max="8" width="9.75390625" style="103" customWidth="1"/>
    <col min="9" max="9" width="9.75390625" style="109" customWidth="1"/>
    <col min="10" max="10" width="8.25390625" style="103" customWidth="1"/>
    <col min="11" max="11" width="7.00390625" style="109" customWidth="1"/>
    <col min="12" max="12" width="10.125" style="0" customWidth="1"/>
    <col min="13" max="13" width="10.00390625" style="109" customWidth="1"/>
    <col min="14" max="14" width="6.375" style="0" customWidth="1"/>
  </cols>
  <sheetData>
    <row r="1" spans="1:13" ht="27">
      <c r="A1" s="158" t="s">
        <v>89</v>
      </c>
      <c r="B1" s="158"/>
      <c r="C1" s="158"/>
      <c r="D1" s="158"/>
      <c r="E1" s="158"/>
      <c r="F1" s="158"/>
      <c r="G1" s="158"/>
      <c r="H1" s="158"/>
      <c r="I1" s="158"/>
      <c r="J1" s="158"/>
      <c r="K1" s="158"/>
      <c r="L1" s="158"/>
      <c r="M1" s="158"/>
    </row>
    <row r="2" spans="1:13" ht="8.25" customHeight="1">
      <c r="A2" s="110"/>
      <c r="B2" s="111"/>
      <c r="C2" s="3"/>
      <c r="D2" s="111"/>
      <c r="E2" s="3"/>
      <c r="F2" s="111"/>
      <c r="G2" s="3"/>
      <c r="H2" s="111"/>
      <c r="I2" s="3"/>
      <c r="J2" s="111"/>
      <c r="K2" s="3"/>
      <c r="M2" s="3"/>
    </row>
    <row r="3" spans="1:13" s="7" customFormat="1" ht="24.75" customHeight="1">
      <c r="A3" s="146" t="s">
        <v>54</v>
      </c>
      <c r="B3" s="161" t="s">
        <v>90</v>
      </c>
      <c r="C3" s="162"/>
      <c r="D3" s="161" t="s">
        <v>91</v>
      </c>
      <c r="E3" s="162"/>
      <c r="F3" s="159" t="s">
        <v>92</v>
      </c>
      <c r="G3" s="160"/>
      <c r="H3" s="145" t="s">
        <v>93</v>
      </c>
      <c r="I3" s="162"/>
      <c r="J3" s="161" t="s">
        <v>94</v>
      </c>
      <c r="K3" s="162"/>
      <c r="L3" s="161" t="s">
        <v>95</v>
      </c>
      <c r="M3" s="162"/>
    </row>
    <row r="4" spans="1:13" s="7" customFormat="1" ht="24" customHeight="1">
      <c r="A4" s="147"/>
      <c r="B4" s="105" t="s">
        <v>62</v>
      </c>
      <c r="C4" s="105" t="s">
        <v>63</v>
      </c>
      <c r="D4" s="105" t="s">
        <v>62</v>
      </c>
      <c r="E4" s="105" t="s">
        <v>63</v>
      </c>
      <c r="F4" s="105" t="s">
        <v>62</v>
      </c>
      <c r="G4" s="105" t="s">
        <v>63</v>
      </c>
      <c r="H4" s="105" t="s">
        <v>62</v>
      </c>
      <c r="I4" s="105" t="s">
        <v>63</v>
      </c>
      <c r="J4" s="105" t="s">
        <v>62</v>
      </c>
      <c r="K4" s="105" t="s">
        <v>63</v>
      </c>
      <c r="L4" s="105" t="s">
        <v>62</v>
      </c>
      <c r="M4" s="105" t="s">
        <v>63</v>
      </c>
    </row>
    <row r="5" spans="1:13" s="7" customFormat="1" ht="16.5" customHeight="1">
      <c r="A5" s="104" t="s">
        <v>96</v>
      </c>
      <c r="B5" s="108">
        <v>10000</v>
      </c>
      <c r="C5" s="108">
        <v>10000</v>
      </c>
      <c r="D5" s="108">
        <v>134</v>
      </c>
      <c r="E5" s="108">
        <v>110</v>
      </c>
      <c r="F5" s="108">
        <v>1130000</v>
      </c>
      <c r="G5" s="108">
        <v>1130000</v>
      </c>
      <c r="H5" s="112">
        <v>560000</v>
      </c>
      <c r="I5" s="108">
        <v>560000</v>
      </c>
      <c r="J5" s="108">
        <v>300</v>
      </c>
      <c r="K5" s="108">
        <v>0</v>
      </c>
      <c r="L5" s="108">
        <v>250161.2</v>
      </c>
      <c r="M5" s="108">
        <v>320000</v>
      </c>
    </row>
    <row r="6" spans="1:13" s="7" customFormat="1" ht="16.5" customHeight="1">
      <c r="A6" s="19" t="s">
        <v>65</v>
      </c>
      <c r="B6" s="108">
        <v>560</v>
      </c>
      <c r="C6" s="108">
        <v>100</v>
      </c>
      <c r="D6" s="108">
        <v>13.62</v>
      </c>
      <c r="E6" s="108">
        <v>2</v>
      </c>
      <c r="F6" s="104"/>
      <c r="G6" s="104">
        <v>27100</v>
      </c>
      <c r="H6" s="112">
        <v>12700</v>
      </c>
      <c r="I6" s="108">
        <v>12000</v>
      </c>
      <c r="J6" s="108">
        <v>60</v>
      </c>
      <c r="K6" s="108"/>
      <c r="L6" s="108">
        <v>2800</v>
      </c>
      <c r="M6" s="108">
        <v>600</v>
      </c>
    </row>
    <row r="7" spans="1:13" s="7" customFormat="1" ht="16.5" customHeight="1">
      <c r="A7" s="19" t="s">
        <v>66</v>
      </c>
      <c r="B7" s="108">
        <v>640</v>
      </c>
      <c r="C7" s="108">
        <v>200</v>
      </c>
      <c r="D7" s="108">
        <v>9.35</v>
      </c>
      <c r="E7" s="108">
        <v>9</v>
      </c>
      <c r="F7" s="104"/>
      <c r="G7" s="104">
        <v>166000</v>
      </c>
      <c r="H7" s="112">
        <v>78500</v>
      </c>
      <c r="I7" s="108">
        <v>82000</v>
      </c>
      <c r="J7" s="108">
        <v>60</v>
      </c>
      <c r="K7" s="108"/>
      <c r="L7" s="108">
        <v>63365</v>
      </c>
      <c r="M7" s="108">
        <v>85000</v>
      </c>
    </row>
    <row r="8" spans="1:13" s="7" customFormat="1" ht="16.5" customHeight="1">
      <c r="A8" s="19" t="s">
        <v>67</v>
      </c>
      <c r="B8" s="108">
        <v>200</v>
      </c>
      <c r="C8" s="108">
        <v>400</v>
      </c>
      <c r="D8" s="108">
        <v>8.22</v>
      </c>
      <c r="E8" s="108">
        <v>8</v>
      </c>
      <c r="F8" s="104"/>
      <c r="G8" s="104">
        <v>24000</v>
      </c>
      <c r="H8" s="112">
        <v>12400</v>
      </c>
      <c r="I8" s="108">
        <v>10000</v>
      </c>
      <c r="J8" s="108"/>
      <c r="K8" s="108"/>
      <c r="L8" s="108">
        <v>0</v>
      </c>
      <c r="M8" s="108">
        <v>1800</v>
      </c>
    </row>
    <row r="9" spans="1:13" s="7" customFormat="1" ht="16.5" customHeight="1">
      <c r="A9" s="19" t="s">
        <v>68</v>
      </c>
      <c r="B9" s="108">
        <v>790</v>
      </c>
      <c r="C9" s="108">
        <v>200</v>
      </c>
      <c r="D9" s="108">
        <v>6.25</v>
      </c>
      <c r="E9" s="108">
        <v>7</v>
      </c>
      <c r="F9" s="104"/>
      <c r="G9" s="104">
        <v>58400</v>
      </c>
      <c r="H9" s="112">
        <v>28500</v>
      </c>
      <c r="I9" s="108">
        <v>25000</v>
      </c>
      <c r="J9" s="108"/>
      <c r="K9" s="108"/>
      <c r="L9" s="108">
        <v>17009</v>
      </c>
      <c r="M9" s="108">
        <v>20100</v>
      </c>
    </row>
    <row r="10" spans="1:13" s="7" customFormat="1" ht="16.5" customHeight="1">
      <c r="A10" s="19" t="s">
        <v>69</v>
      </c>
      <c r="B10" s="108">
        <v>340</v>
      </c>
      <c r="C10" s="108">
        <v>2100</v>
      </c>
      <c r="D10" s="108">
        <v>6.92</v>
      </c>
      <c r="E10" s="108">
        <v>6</v>
      </c>
      <c r="F10" s="104"/>
      <c r="G10" s="104">
        <v>49000</v>
      </c>
      <c r="H10" s="112">
        <v>38900</v>
      </c>
      <c r="I10" s="108">
        <v>35000</v>
      </c>
      <c r="J10" s="108"/>
      <c r="K10" s="108"/>
      <c r="L10" s="108">
        <v>6549</v>
      </c>
      <c r="M10" s="108">
        <v>5000</v>
      </c>
    </row>
    <row r="11" spans="1:13" s="7" customFormat="1" ht="16.5" customHeight="1">
      <c r="A11" s="19" t="s">
        <v>70</v>
      </c>
      <c r="B11" s="108">
        <v>1000</v>
      </c>
      <c r="C11" s="108">
        <v>200</v>
      </c>
      <c r="D11" s="108">
        <v>14.04</v>
      </c>
      <c r="E11" s="108">
        <v>7</v>
      </c>
      <c r="F11" s="104"/>
      <c r="G11" s="104">
        <v>43500</v>
      </c>
      <c r="H11" s="112">
        <v>9500</v>
      </c>
      <c r="I11" s="108">
        <v>15000</v>
      </c>
      <c r="J11" s="108">
        <v>100</v>
      </c>
      <c r="K11" s="108"/>
      <c r="L11" s="108">
        <v>6509</v>
      </c>
      <c r="M11" s="108">
        <v>8000</v>
      </c>
    </row>
    <row r="12" spans="1:13" s="7" customFormat="1" ht="16.5" customHeight="1">
      <c r="A12" s="19" t="s">
        <v>71</v>
      </c>
      <c r="B12" s="108">
        <v>560</v>
      </c>
      <c r="C12" s="108">
        <v>300</v>
      </c>
      <c r="D12" s="108">
        <v>4.27</v>
      </c>
      <c r="E12" s="108">
        <v>3</v>
      </c>
      <c r="F12" s="104"/>
      <c r="G12" s="104">
        <v>41000</v>
      </c>
      <c r="H12" s="112">
        <v>8900</v>
      </c>
      <c r="I12" s="108">
        <v>20000</v>
      </c>
      <c r="J12" s="108"/>
      <c r="K12" s="108"/>
      <c r="L12" s="108">
        <v>17.5</v>
      </c>
      <c r="M12" s="108">
        <v>18000</v>
      </c>
    </row>
    <row r="13" spans="1:13" s="7" customFormat="1" ht="16.5" customHeight="1">
      <c r="A13" s="19" t="s">
        <v>72</v>
      </c>
      <c r="B13" s="108">
        <v>375</v>
      </c>
      <c r="C13" s="108">
        <v>2200</v>
      </c>
      <c r="D13" s="108">
        <v>7.82</v>
      </c>
      <c r="E13" s="108">
        <v>7</v>
      </c>
      <c r="F13" s="104"/>
      <c r="G13" s="104">
        <v>80000</v>
      </c>
      <c r="H13" s="112">
        <v>45300</v>
      </c>
      <c r="I13" s="108">
        <v>40000</v>
      </c>
      <c r="J13" s="108">
        <v>60</v>
      </c>
      <c r="K13" s="108"/>
      <c r="L13" s="108">
        <v>22693</v>
      </c>
      <c r="M13" s="108">
        <v>25000</v>
      </c>
    </row>
    <row r="14" spans="1:13" s="7" customFormat="1" ht="16.5" customHeight="1">
      <c r="A14" s="19" t="s">
        <v>73</v>
      </c>
      <c r="B14" s="108">
        <v>1000</v>
      </c>
      <c r="C14" s="108">
        <v>700</v>
      </c>
      <c r="D14" s="108">
        <v>5.44</v>
      </c>
      <c r="E14" s="108">
        <v>7</v>
      </c>
      <c r="F14" s="104"/>
      <c r="G14" s="104">
        <v>88000</v>
      </c>
      <c r="H14" s="112">
        <v>45200</v>
      </c>
      <c r="I14" s="108">
        <v>48000</v>
      </c>
      <c r="J14" s="108"/>
      <c r="K14" s="108"/>
      <c r="L14" s="108">
        <v>27592.2</v>
      </c>
      <c r="M14" s="108">
        <v>25000</v>
      </c>
    </row>
    <row r="15" spans="1:13" s="7" customFormat="1" ht="16.5" customHeight="1">
      <c r="A15" s="19" t="s">
        <v>74</v>
      </c>
      <c r="B15" s="108">
        <v>290</v>
      </c>
      <c r="C15" s="108">
        <v>300</v>
      </c>
      <c r="D15" s="108">
        <v>4.5</v>
      </c>
      <c r="E15" s="108">
        <v>5.5</v>
      </c>
      <c r="F15" s="104"/>
      <c r="G15" s="104">
        <v>33000</v>
      </c>
      <c r="H15" s="112">
        <v>10200</v>
      </c>
      <c r="I15" s="108">
        <v>10000</v>
      </c>
      <c r="J15" s="108"/>
      <c r="K15" s="108"/>
      <c r="L15" s="108">
        <v>0</v>
      </c>
      <c r="M15" s="108">
        <v>500</v>
      </c>
    </row>
    <row r="16" spans="1:13" s="7" customFormat="1" ht="16.5" customHeight="1">
      <c r="A16" s="19" t="s">
        <v>75</v>
      </c>
      <c r="B16" s="108">
        <v>1360</v>
      </c>
      <c r="C16" s="108">
        <v>300</v>
      </c>
      <c r="D16" s="108">
        <v>8.34</v>
      </c>
      <c r="E16" s="108">
        <v>8</v>
      </c>
      <c r="F16" s="104"/>
      <c r="G16" s="104">
        <v>49500</v>
      </c>
      <c r="H16" s="112">
        <v>14200</v>
      </c>
      <c r="I16" s="108">
        <v>28000</v>
      </c>
      <c r="J16" s="108">
        <v>20</v>
      </c>
      <c r="K16" s="108"/>
      <c r="L16" s="108">
        <v>3110</v>
      </c>
      <c r="M16" s="108">
        <v>4100</v>
      </c>
    </row>
    <row r="17" spans="1:13" s="7" customFormat="1" ht="16.5" customHeight="1">
      <c r="A17" s="19" t="s">
        <v>76</v>
      </c>
      <c r="B17" s="108">
        <v>670</v>
      </c>
      <c r="C17" s="108">
        <v>200</v>
      </c>
      <c r="D17" s="108">
        <v>4.42</v>
      </c>
      <c r="E17" s="108">
        <v>7</v>
      </c>
      <c r="F17" s="104"/>
      <c r="G17" s="104">
        <v>41500</v>
      </c>
      <c r="H17" s="112">
        <v>10000</v>
      </c>
      <c r="I17" s="108">
        <v>15000</v>
      </c>
      <c r="J17" s="108"/>
      <c r="K17" s="108"/>
      <c r="L17" s="108">
        <v>1002</v>
      </c>
      <c r="M17" s="108">
        <v>1500</v>
      </c>
    </row>
    <row r="18" spans="1:13" s="7" customFormat="1" ht="16.5" customHeight="1">
      <c r="A18" s="19" t="s">
        <v>77</v>
      </c>
      <c r="B18" s="108">
        <v>300</v>
      </c>
      <c r="C18" s="108">
        <v>200</v>
      </c>
      <c r="D18" s="108">
        <v>5.32</v>
      </c>
      <c r="E18" s="108">
        <v>4</v>
      </c>
      <c r="F18" s="104"/>
      <c r="G18" s="104">
        <v>97000</v>
      </c>
      <c r="H18" s="112">
        <v>50200</v>
      </c>
      <c r="I18" s="108">
        <v>35000</v>
      </c>
      <c r="J18" s="108"/>
      <c r="K18" s="108"/>
      <c r="L18" s="108">
        <v>47851</v>
      </c>
      <c r="M18" s="108">
        <v>40000</v>
      </c>
    </row>
    <row r="19" spans="1:13" s="7" customFormat="1" ht="16.5" customHeight="1">
      <c r="A19" s="19" t="s">
        <v>78</v>
      </c>
      <c r="B19" s="108">
        <v>165</v>
      </c>
      <c r="C19" s="108">
        <v>200</v>
      </c>
      <c r="D19" s="108">
        <v>2.51</v>
      </c>
      <c r="E19" s="108">
        <v>3</v>
      </c>
      <c r="F19" s="104"/>
      <c r="G19" s="104">
        <v>40000</v>
      </c>
      <c r="H19" s="112">
        <v>15200</v>
      </c>
      <c r="I19" s="108">
        <v>19000</v>
      </c>
      <c r="J19" s="108"/>
      <c r="K19" s="108"/>
      <c r="L19" s="108">
        <v>10549</v>
      </c>
      <c r="M19" s="108">
        <v>14000</v>
      </c>
    </row>
    <row r="20" spans="1:13" s="7" customFormat="1" ht="16.5" customHeight="1">
      <c r="A20" s="19" t="s">
        <v>79</v>
      </c>
      <c r="B20" s="108">
        <v>210</v>
      </c>
      <c r="C20" s="108">
        <v>200</v>
      </c>
      <c r="D20" s="108">
        <v>3.13</v>
      </c>
      <c r="E20" s="108">
        <v>4</v>
      </c>
      <c r="F20" s="104"/>
      <c r="G20" s="104">
        <v>30000</v>
      </c>
      <c r="H20" s="112">
        <v>12900</v>
      </c>
      <c r="I20" s="108">
        <v>15000</v>
      </c>
      <c r="J20" s="108"/>
      <c r="K20" s="108"/>
      <c r="L20" s="108">
        <v>2650</v>
      </c>
      <c r="M20" s="108">
        <v>10000</v>
      </c>
    </row>
    <row r="21" spans="1:13" s="7" customFormat="1" ht="16.5" customHeight="1">
      <c r="A21" s="19" t="s">
        <v>80</v>
      </c>
      <c r="B21" s="108">
        <v>410</v>
      </c>
      <c r="C21" s="108">
        <v>900</v>
      </c>
      <c r="D21" s="108">
        <v>3.38</v>
      </c>
      <c r="E21" s="108">
        <v>4</v>
      </c>
      <c r="F21" s="104"/>
      <c r="G21" s="104">
        <v>44000</v>
      </c>
      <c r="H21" s="112">
        <v>29000</v>
      </c>
      <c r="I21" s="108">
        <v>25000</v>
      </c>
      <c r="J21" s="108"/>
      <c r="K21" s="108"/>
      <c r="L21" s="108">
        <v>14316.5</v>
      </c>
      <c r="M21" s="108">
        <v>20000</v>
      </c>
    </row>
    <row r="22" spans="1:13" s="7" customFormat="1" ht="16.5" customHeight="1">
      <c r="A22" s="19" t="s">
        <v>81</v>
      </c>
      <c r="B22" s="108">
        <v>295</v>
      </c>
      <c r="C22" s="108">
        <v>200</v>
      </c>
      <c r="D22" s="108">
        <v>3.73</v>
      </c>
      <c r="E22" s="108">
        <v>3</v>
      </c>
      <c r="F22" s="104"/>
      <c r="G22" s="104">
        <v>41000</v>
      </c>
      <c r="H22" s="112">
        <v>30300</v>
      </c>
      <c r="I22" s="108">
        <v>25000</v>
      </c>
      <c r="J22" s="108"/>
      <c r="K22" s="108"/>
      <c r="L22" s="108">
        <v>3233</v>
      </c>
      <c r="M22" s="108">
        <v>20000</v>
      </c>
    </row>
    <row r="23" spans="1:13" s="7" customFormat="1" ht="16.5" customHeight="1">
      <c r="A23" s="19" t="s">
        <v>82</v>
      </c>
      <c r="B23" s="108">
        <v>100</v>
      </c>
      <c r="C23" s="108">
        <v>300</v>
      </c>
      <c r="D23" s="108">
        <v>2.37</v>
      </c>
      <c r="E23" s="108">
        <v>3</v>
      </c>
      <c r="F23" s="104"/>
      <c r="G23" s="104">
        <v>29000</v>
      </c>
      <c r="H23" s="112">
        <v>15100</v>
      </c>
      <c r="I23" s="108">
        <v>16000</v>
      </c>
      <c r="J23" s="108"/>
      <c r="K23" s="108"/>
      <c r="L23" s="108">
        <v>2111</v>
      </c>
      <c r="M23" s="108">
        <v>0</v>
      </c>
    </row>
    <row r="24" spans="1:13" s="7" customFormat="1" ht="16.5" customHeight="1">
      <c r="A24" s="19" t="s">
        <v>83</v>
      </c>
      <c r="B24" s="108">
        <v>440</v>
      </c>
      <c r="C24" s="108">
        <v>200</v>
      </c>
      <c r="D24" s="108">
        <v>4.51</v>
      </c>
      <c r="E24" s="108">
        <v>3</v>
      </c>
      <c r="F24" s="104"/>
      <c r="G24" s="104">
        <v>32000</v>
      </c>
      <c r="H24" s="112">
        <v>23300</v>
      </c>
      <c r="I24" s="108">
        <v>16000</v>
      </c>
      <c r="J24" s="108"/>
      <c r="K24" s="108"/>
      <c r="L24" s="108">
        <v>1332</v>
      </c>
      <c r="M24" s="108">
        <v>1400</v>
      </c>
    </row>
    <row r="25" spans="1:13" s="7" customFormat="1" ht="16.5" customHeight="1">
      <c r="A25" s="19" t="s">
        <v>84</v>
      </c>
      <c r="B25" s="108">
        <v>66</v>
      </c>
      <c r="C25" s="108">
        <v>100</v>
      </c>
      <c r="D25" s="108">
        <v>2.98</v>
      </c>
      <c r="E25" s="108">
        <v>3</v>
      </c>
      <c r="F25" s="104"/>
      <c r="G25" s="104">
        <v>37000</v>
      </c>
      <c r="H25" s="112">
        <v>25800</v>
      </c>
      <c r="I25" s="108">
        <v>23000</v>
      </c>
      <c r="J25" s="108"/>
      <c r="K25" s="108"/>
      <c r="L25" s="108">
        <v>3262</v>
      </c>
      <c r="M25" s="108">
        <v>4000</v>
      </c>
    </row>
    <row r="26" spans="1:13" s="7" customFormat="1" ht="16.5" customHeight="1">
      <c r="A26" s="19" t="s">
        <v>85</v>
      </c>
      <c r="B26" s="108">
        <v>66</v>
      </c>
      <c r="C26" s="108">
        <v>100</v>
      </c>
      <c r="D26" s="108">
        <v>2.12</v>
      </c>
      <c r="E26" s="108">
        <v>3</v>
      </c>
      <c r="F26" s="104"/>
      <c r="G26" s="104">
        <v>36000</v>
      </c>
      <c r="H26" s="112">
        <v>21300</v>
      </c>
      <c r="I26" s="108">
        <v>23000</v>
      </c>
      <c r="J26" s="108"/>
      <c r="K26" s="108"/>
      <c r="L26" s="108">
        <v>2400</v>
      </c>
      <c r="M26" s="108">
        <v>6000</v>
      </c>
    </row>
    <row r="27" spans="1:13" s="7" customFormat="1" ht="16.5" customHeight="1">
      <c r="A27" s="19" t="s">
        <v>86</v>
      </c>
      <c r="B27" s="108">
        <v>66</v>
      </c>
      <c r="C27" s="108">
        <v>300</v>
      </c>
      <c r="D27" s="108">
        <v>10.59</v>
      </c>
      <c r="E27" s="108">
        <v>3</v>
      </c>
      <c r="F27" s="104"/>
      <c r="G27" s="104">
        <v>34000</v>
      </c>
      <c r="H27" s="112">
        <v>20000</v>
      </c>
      <c r="I27" s="108">
        <v>19000</v>
      </c>
      <c r="J27" s="108"/>
      <c r="K27" s="108"/>
      <c r="L27" s="108">
        <v>8360</v>
      </c>
      <c r="M27" s="108">
        <v>8000</v>
      </c>
    </row>
    <row r="28" spans="1:13" s="7" customFormat="1" ht="16.5" customHeight="1">
      <c r="A28" s="104" t="s">
        <v>87</v>
      </c>
      <c r="B28" s="108">
        <v>97</v>
      </c>
      <c r="C28" s="108">
        <v>100</v>
      </c>
      <c r="D28" s="108">
        <v>0.17</v>
      </c>
      <c r="E28" s="108">
        <v>0.5</v>
      </c>
      <c r="F28" s="104"/>
      <c r="G28" s="108">
        <v>9000</v>
      </c>
      <c r="H28" s="112">
        <v>2600</v>
      </c>
      <c r="I28" s="108">
        <v>4000</v>
      </c>
      <c r="J28" s="108"/>
      <c r="K28" s="108"/>
      <c r="L28" s="108">
        <v>3450</v>
      </c>
      <c r="M28" s="108">
        <v>2000</v>
      </c>
    </row>
    <row r="29" spans="3:13" ht="14.25">
      <c r="C29" s="18"/>
      <c r="E29" s="18"/>
      <c r="G29" s="18"/>
      <c r="I29" s="18"/>
      <c r="K29" s="18"/>
      <c r="M29" s="18"/>
    </row>
    <row r="30" spans="3:13" ht="14.25">
      <c r="C30" s="18"/>
      <c r="E30" s="18"/>
      <c r="G30" s="18"/>
      <c r="I30" s="18"/>
      <c r="K30" s="18"/>
      <c r="M30" s="18"/>
    </row>
    <row r="31" spans="3:13" ht="14.25">
      <c r="C31" s="18"/>
      <c r="E31" s="18"/>
      <c r="G31" s="18"/>
      <c r="I31" s="18"/>
      <c r="K31" s="18"/>
      <c r="M31" s="18"/>
    </row>
    <row r="32" spans="3:13" ht="14.25">
      <c r="C32" s="18"/>
      <c r="E32" s="18"/>
      <c r="G32" s="18"/>
      <c r="I32" s="18"/>
      <c r="K32" s="18"/>
      <c r="M32" s="18"/>
    </row>
    <row r="33" spans="3:13" ht="14.25">
      <c r="C33" s="18"/>
      <c r="E33" s="18"/>
      <c r="G33" s="18"/>
      <c r="I33" s="18"/>
      <c r="K33" s="18"/>
      <c r="M33" s="18"/>
    </row>
    <row r="34" spans="3:13" ht="14.25">
      <c r="C34" s="18"/>
      <c r="E34" s="18"/>
      <c r="G34" s="18"/>
      <c r="I34" s="18"/>
      <c r="K34" s="18"/>
      <c r="M34" s="18"/>
    </row>
    <row r="35" spans="3:13" ht="14.25">
      <c r="C35" s="18"/>
      <c r="E35" s="18"/>
      <c r="G35" s="18"/>
      <c r="I35" s="18"/>
      <c r="K35" s="18"/>
      <c r="M35" s="18"/>
    </row>
    <row r="36" spans="3:13" ht="14.25">
      <c r="C36" s="18"/>
      <c r="E36" s="18"/>
      <c r="G36" s="18"/>
      <c r="I36" s="18"/>
      <c r="K36" s="18"/>
      <c r="M36" s="18"/>
    </row>
    <row r="37" spans="3:13" ht="14.25">
      <c r="C37" s="18"/>
      <c r="E37" s="18"/>
      <c r="G37" s="18"/>
      <c r="I37" s="18"/>
      <c r="K37" s="18"/>
      <c r="M37" s="18"/>
    </row>
    <row r="38" spans="3:13" ht="14.25">
      <c r="C38" s="18"/>
      <c r="E38" s="18"/>
      <c r="G38" s="18"/>
      <c r="I38" s="18"/>
      <c r="K38" s="18"/>
      <c r="M38" s="18"/>
    </row>
    <row r="39" spans="3:13" ht="14.25">
      <c r="C39" s="18"/>
      <c r="E39" s="18"/>
      <c r="G39" s="18"/>
      <c r="I39" s="18"/>
      <c r="K39" s="18"/>
      <c r="M39" s="18"/>
    </row>
    <row r="40" spans="3:13" ht="14.25">
      <c r="C40" s="18"/>
      <c r="E40" s="18"/>
      <c r="G40" s="18"/>
      <c r="I40" s="18"/>
      <c r="K40" s="18"/>
      <c r="M40" s="18"/>
    </row>
    <row r="41" spans="3:13" ht="14.25">
      <c r="C41" s="18"/>
      <c r="E41" s="18"/>
      <c r="G41" s="18"/>
      <c r="I41" s="18"/>
      <c r="K41" s="18"/>
      <c r="M41" s="18"/>
    </row>
    <row r="42" spans="3:13" ht="14.25">
      <c r="C42" s="18"/>
      <c r="E42" s="18"/>
      <c r="G42" s="18"/>
      <c r="I42" s="18"/>
      <c r="K42" s="18"/>
      <c r="M42" s="18"/>
    </row>
    <row r="43" spans="3:13" ht="14.25">
      <c r="C43" s="18"/>
      <c r="E43" s="18"/>
      <c r="G43" s="18"/>
      <c r="I43" s="18"/>
      <c r="K43" s="18"/>
      <c r="M43" s="18"/>
    </row>
    <row r="44" spans="3:13" ht="14.25">
      <c r="C44" s="18"/>
      <c r="E44" s="18"/>
      <c r="G44" s="18"/>
      <c r="I44" s="18"/>
      <c r="K44" s="18"/>
      <c r="M44" s="18"/>
    </row>
    <row r="45" spans="3:13" ht="14.25">
      <c r="C45" s="18"/>
      <c r="E45" s="18"/>
      <c r="G45" s="18"/>
      <c r="I45" s="18"/>
      <c r="K45" s="18"/>
      <c r="M45" s="18"/>
    </row>
    <row r="46" spans="3:13" ht="14.25">
      <c r="C46" s="18"/>
      <c r="E46" s="18"/>
      <c r="G46" s="18"/>
      <c r="I46" s="18"/>
      <c r="K46" s="18"/>
      <c r="M46" s="18"/>
    </row>
    <row r="47" spans="3:13" ht="14.25">
      <c r="C47" s="18"/>
      <c r="E47" s="18"/>
      <c r="G47" s="18"/>
      <c r="I47" s="18"/>
      <c r="K47" s="18"/>
      <c r="M47" s="18"/>
    </row>
    <row r="48" spans="3:13" ht="14.25">
      <c r="C48" s="18"/>
      <c r="E48" s="18"/>
      <c r="G48" s="18"/>
      <c r="I48" s="18"/>
      <c r="K48" s="18"/>
      <c r="M48" s="18"/>
    </row>
    <row r="49" spans="3:13" ht="14.25">
      <c r="C49" s="18"/>
      <c r="E49" s="18"/>
      <c r="G49" s="18"/>
      <c r="I49" s="18"/>
      <c r="K49" s="18"/>
      <c r="M49" s="18"/>
    </row>
    <row r="50" spans="3:13" ht="14.25">
      <c r="C50" s="18"/>
      <c r="E50" s="18"/>
      <c r="G50" s="18"/>
      <c r="I50" s="18"/>
      <c r="K50" s="18"/>
      <c r="M50" s="18"/>
    </row>
    <row r="51" spans="3:13" ht="14.25">
      <c r="C51" s="18"/>
      <c r="E51" s="18"/>
      <c r="G51" s="18"/>
      <c r="I51" s="18"/>
      <c r="K51" s="18"/>
      <c r="M51" s="18"/>
    </row>
    <row r="52" spans="3:13" ht="14.25">
      <c r="C52" s="18"/>
      <c r="E52" s="18"/>
      <c r="G52" s="18"/>
      <c r="I52" s="18"/>
      <c r="K52" s="18"/>
      <c r="M52" s="18"/>
    </row>
    <row r="53" spans="3:13" ht="14.25">
      <c r="C53" s="18"/>
      <c r="E53" s="18"/>
      <c r="G53" s="18"/>
      <c r="I53" s="18"/>
      <c r="K53" s="18"/>
      <c r="M53" s="18"/>
    </row>
    <row r="54" spans="3:13" ht="14.25">
      <c r="C54" s="18"/>
      <c r="E54" s="18"/>
      <c r="G54" s="18"/>
      <c r="I54" s="18"/>
      <c r="K54" s="18"/>
      <c r="M54" s="18"/>
    </row>
    <row r="55" spans="3:13" ht="14.25">
      <c r="C55" s="103"/>
      <c r="E55" s="103"/>
      <c r="G55" s="103"/>
      <c r="I55" s="103"/>
      <c r="K55" s="103"/>
      <c r="M55" s="103"/>
    </row>
    <row r="56" spans="3:13" ht="14.25">
      <c r="C56" s="103"/>
      <c r="E56" s="103"/>
      <c r="G56" s="103"/>
      <c r="I56" s="103"/>
      <c r="K56" s="103"/>
      <c r="M56" s="103"/>
    </row>
    <row r="57" spans="3:13" ht="25.5">
      <c r="C57" s="113"/>
      <c r="E57" s="113"/>
      <c r="G57" s="113"/>
      <c r="I57" s="113"/>
      <c r="K57" s="113"/>
      <c r="M57" s="113"/>
    </row>
    <row r="58" spans="3:13" ht="14.25">
      <c r="C58" s="103"/>
      <c r="E58" s="103"/>
      <c r="G58" s="103"/>
      <c r="I58" s="103"/>
      <c r="K58" s="103"/>
      <c r="M58" s="103"/>
    </row>
    <row r="59" spans="3:13" ht="14.25">
      <c r="C59" s="18"/>
      <c r="E59" s="18"/>
      <c r="G59" s="18"/>
      <c r="I59" s="18"/>
      <c r="K59" s="18"/>
      <c r="M59" s="18"/>
    </row>
    <row r="60" spans="3:13" ht="14.25">
      <c r="C60" s="18"/>
      <c r="E60" s="18"/>
      <c r="G60" s="18"/>
      <c r="I60" s="18"/>
      <c r="K60" s="18"/>
      <c r="M60" s="18"/>
    </row>
    <row r="61" spans="3:13" ht="14.25">
      <c r="C61" s="18"/>
      <c r="E61" s="18"/>
      <c r="G61" s="18"/>
      <c r="I61" s="18"/>
      <c r="K61" s="18"/>
      <c r="M61" s="18"/>
    </row>
    <row r="62" spans="3:13" ht="14.25">
      <c r="C62" s="18"/>
      <c r="E62" s="18"/>
      <c r="G62" s="18"/>
      <c r="I62" s="18"/>
      <c r="K62" s="18"/>
      <c r="M62" s="18"/>
    </row>
    <row r="63" spans="3:13" ht="14.25">
      <c r="C63" s="18"/>
      <c r="E63" s="18"/>
      <c r="G63" s="18"/>
      <c r="I63" s="18"/>
      <c r="K63" s="18"/>
      <c r="M63" s="18"/>
    </row>
    <row r="64" spans="3:13" ht="14.25">
      <c r="C64" s="18"/>
      <c r="E64" s="18"/>
      <c r="G64" s="18"/>
      <c r="I64" s="18"/>
      <c r="K64" s="18"/>
      <c r="M64" s="18"/>
    </row>
    <row r="65" spans="3:13" ht="14.25">
      <c r="C65" s="18"/>
      <c r="E65" s="18"/>
      <c r="G65" s="18"/>
      <c r="I65" s="18"/>
      <c r="K65" s="18"/>
      <c r="M65" s="18"/>
    </row>
    <row r="66" spans="3:13" ht="14.25">
      <c r="C66" s="18"/>
      <c r="E66" s="18"/>
      <c r="G66" s="18"/>
      <c r="I66" s="18"/>
      <c r="K66" s="18"/>
      <c r="M66" s="18"/>
    </row>
    <row r="67" spans="3:13" ht="14.25">
      <c r="C67" s="18"/>
      <c r="E67" s="18"/>
      <c r="G67" s="18"/>
      <c r="I67" s="18"/>
      <c r="K67" s="18"/>
      <c r="M67" s="18"/>
    </row>
    <row r="68" spans="3:13" ht="14.25">
      <c r="C68" s="18"/>
      <c r="E68" s="18"/>
      <c r="G68" s="18"/>
      <c r="I68" s="18"/>
      <c r="K68" s="18"/>
      <c r="M68" s="18"/>
    </row>
    <row r="69" spans="3:13" ht="14.25">
      <c r="C69" s="18"/>
      <c r="E69" s="18"/>
      <c r="G69" s="18"/>
      <c r="I69" s="18"/>
      <c r="K69" s="18"/>
      <c r="M69" s="18"/>
    </row>
    <row r="70" spans="3:13" ht="14.25">
      <c r="C70" s="18"/>
      <c r="E70" s="18"/>
      <c r="G70" s="18"/>
      <c r="I70" s="18"/>
      <c r="K70" s="18"/>
      <c r="M70" s="18"/>
    </row>
    <row r="71" spans="3:13" ht="14.25">
      <c r="C71" s="18"/>
      <c r="E71" s="18"/>
      <c r="G71" s="18"/>
      <c r="I71" s="18"/>
      <c r="K71" s="18"/>
      <c r="M71" s="18"/>
    </row>
    <row r="72" spans="3:13" ht="14.25">
      <c r="C72" s="18"/>
      <c r="E72" s="18"/>
      <c r="G72" s="18"/>
      <c r="I72" s="18"/>
      <c r="K72" s="18"/>
      <c r="M72" s="18"/>
    </row>
    <row r="73" spans="3:13" ht="14.25">
      <c r="C73" s="18"/>
      <c r="E73" s="18"/>
      <c r="G73" s="18"/>
      <c r="I73" s="18"/>
      <c r="K73" s="18"/>
      <c r="M73" s="18"/>
    </row>
    <row r="74" spans="3:13" ht="14.25">
      <c r="C74" s="18"/>
      <c r="E74" s="18"/>
      <c r="G74" s="18"/>
      <c r="I74" s="18"/>
      <c r="K74" s="18"/>
      <c r="M74" s="18"/>
    </row>
    <row r="75" spans="3:13" ht="14.25">
      <c r="C75" s="18"/>
      <c r="E75" s="18"/>
      <c r="G75" s="18"/>
      <c r="I75" s="18"/>
      <c r="K75" s="18"/>
      <c r="M75" s="18"/>
    </row>
    <row r="76" spans="3:13" ht="14.25">
      <c r="C76" s="18"/>
      <c r="E76" s="18"/>
      <c r="G76" s="18"/>
      <c r="I76" s="18"/>
      <c r="K76" s="18"/>
      <c r="M76" s="18"/>
    </row>
    <row r="77" spans="3:13" ht="14.25">
      <c r="C77" s="18"/>
      <c r="E77" s="18"/>
      <c r="G77" s="18"/>
      <c r="I77" s="18"/>
      <c r="K77" s="18"/>
      <c r="M77" s="18"/>
    </row>
    <row r="78" spans="3:13" ht="14.25">
      <c r="C78" s="18"/>
      <c r="E78" s="18"/>
      <c r="G78" s="18"/>
      <c r="I78" s="18"/>
      <c r="K78" s="18"/>
      <c r="M78" s="18"/>
    </row>
    <row r="79" spans="3:13" ht="14.25">
      <c r="C79" s="18"/>
      <c r="E79" s="18"/>
      <c r="G79" s="18"/>
      <c r="I79" s="18"/>
      <c r="K79" s="18"/>
      <c r="M79" s="18"/>
    </row>
    <row r="80" spans="3:13" ht="14.25">
      <c r="C80" s="18"/>
      <c r="E80" s="18"/>
      <c r="G80" s="18"/>
      <c r="I80" s="18"/>
      <c r="K80" s="18"/>
      <c r="M80" s="18"/>
    </row>
    <row r="81" spans="3:13" ht="14.25">
      <c r="C81" s="18"/>
      <c r="E81" s="18"/>
      <c r="G81" s="18"/>
      <c r="I81" s="18"/>
      <c r="K81" s="18"/>
      <c r="M81" s="18"/>
    </row>
    <row r="82" spans="3:13" ht="14.25">
      <c r="C82" s="18"/>
      <c r="E82" s="18"/>
      <c r="G82" s="18"/>
      <c r="I82" s="18"/>
      <c r="K82" s="18"/>
      <c r="M82" s="18"/>
    </row>
    <row r="83" spans="3:13" ht="14.25">
      <c r="C83" s="18"/>
      <c r="E83" s="18"/>
      <c r="G83" s="18"/>
      <c r="I83" s="18"/>
      <c r="K83" s="18"/>
      <c r="M83" s="18"/>
    </row>
    <row r="84" spans="3:13" ht="14.25">
      <c r="C84" s="18"/>
      <c r="E84" s="18"/>
      <c r="G84" s="18"/>
      <c r="I84" s="18"/>
      <c r="K84" s="18"/>
      <c r="M84" s="18"/>
    </row>
    <row r="85" spans="3:13" ht="14.25">
      <c r="C85" s="18"/>
      <c r="E85" s="18"/>
      <c r="G85" s="18"/>
      <c r="I85" s="18"/>
      <c r="K85" s="18"/>
      <c r="M85" s="18"/>
    </row>
    <row r="86" spans="3:13" ht="14.25">
      <c r="C86" s="103"/>
      <c r="E86" s="103"/>
      <c r="G86" s="103"/>
      <c r="I86" s="103"/>
      <c r="K86" s="103"/>
      <c r="M86" s="103"/>
    </row>
    <row r="87" spans="3:13" ht="14.25">
      <c r="C87" s="103"/>
      <c r="E87" s="103"/>
      <c r="G87" s="103"/>
      <c r="I87" s="103"/>
      <c r="K87" s="103"/>
      <c r="M87" s="103"/>
    </row>
    <row r="88" spans="3:13" ht="14.25">
      <c r="C88" s="103"/>
      <c r="E88" s="103"/>
      <c r="G88" s="103"/>
      <c r="I88" s="103"/>
      <c r="K88" s="103"/>
      <c r="M88" s="103"/>
    </row>
    <row r="89" spans="3:13" ht="14.25">
      <c r="C89" s="103"/>
      <c r="E89" s="103"/>
      <c r="G89" s="103"/>
      <c r="I89" s="103"/>
      <c r="K89" s="103"/>
      <c r="M89" s="103"/>
    </row>
    <row r="90" spans="3:13" ht="14.25">
      <c r="C90" s="103"/>
      <c r="E90" s="103"/>
      <c r="G90" s="103"/>
      <c r="I90" s="103"/>
      <c r="K90" s="103"/>
      <c r="M90" s="103"/>
    </row>
    <row r="91" spans="3:13" ht="14.25">
      <c r="C91" s="103"/>
      <c r="E91" s="103"/>
      <c r="G91" s="103"/>
      <c r="I91" s="103"/>
      <c r="K91" s="103"/>
      <c r="M91" s="103"/>
    </row>
    <row r="92" spans="3:13" ht="14.25">
      <c r="C92" s="103"/>
      <c r="E92" s="103"/>
      <c r="G92" s="103"/>
      <c r="I92" s="103"/>
      <c r="K92" s="103"/>
      <c r="M92" s="103"/>
    </row>
    <row r="93" spans="3:13" ht="14.25">
      <c r="C93" s="103"/>
      <c r="E93" s="103"/>
      <c r="G93" s="103"/>
      <c r="I93" s="103"/>
      <c r="K93" s="103"/>
      <c r="M93" s="103"/>
    </row>
    <row r="94" spans="3:13" ht="14.25">
      <c r="C94" s="103"/>
      <c r="E94" s="103"/>
      <c r="G94" s="103"/>
      <c r="I94" s="103"/>
      <c r="K94" s="103"/>
      <c r="M94" s="103"/>
    </row>
    <row r="95" spans="3:13" ht="14.25">
      <c r="C95" s="103"/>
      <c r="E95" s="103"/>
      <c r="G95" s="103"/>
      <c r="I95" s="103"/>
      <c r="K95" s="103"/>
      <c r="M95" s="103"/>
    </row>
    <row r="96" spans="3:13" ht="14.25">
      <c r="C96" s="103"/>
      <c r="E96" s="103"/>
      <c r="G96" s="103"/>
      <c r="I96" s="103"/>
      <c r="K96" s="103"/>
      <c r="M96" s="103"/>
    </row>
    <row r="97" spans="3:13" ht="14.25">
      <c r="C97" s="103"/>
      <c r="E97" s="103"/>
      <c r="G97" s="103"/>
      <c r="I97" s="103"/>
      <c r="K97" s="103"/>
      <c r="M97" s="103"/>
    </row>
    <row r="98" spans="3:13" ht="14.25">
      <c r="C98" s="103"/>
      <c r="E98" s="103"/>
      <c r="G98" s="103"/>
      <c r="I98" s="103"/>
      <c r="K98" s="103"/>
      <c r="M98" s="103"/>
    </row>
    <row r="99" spans="3:13" ht="14.25">
      <c r="C99" s="103"/>
      <c r="E99" s="103"/>
      <c r="G99" s="103"/>
      <c r="I99" s="103"/>
      <c r="K99" s="103"/>
      <c r="M99" s="103"/>
    </row>
    <row r="100" spans="3:13" ht="14.25">
      <c r="C100" s="103"/>
      <c r="E100" s="103"/>
      <c r="G100" s="103"/>
      <c r="I100" s="103"/>
      <c r="K100" s="103"/>
      <c r="M100" s="103"/>
    </row>
    <row r="101" spans="3:13" ht="14.25">
      <c r="C101" s="103"/>
      <c r="E101" s="103"/>
      <c r="G101" s="103"/>
      <c r="I101" s="103"/>
      <c r="K101" s="103"/>
      <c r="M101" s="103"/>
    </row>
    <row r="102" spans="3:13" ht="14.25">
      <c r="C102" s="103"/>
      <c r="E102" s="103"/>
      <c r="G102" s="103"/>
      <c r="I102" s="103"/>
      <c r="K102" s="103"/>
      <c r="M102" s="103"/>
    </row>
    <row r="103" spans="3:13" ht="14.25">
      <c r="C103" s="103"/>
      <c r="E103" s="103"/>
      <c r="G103" s="103"/>
      <c r="I103" s="103"/>
      <c r="K103" s="103"/>
      <c r="M103" s="103"/>
    </row>
    <row r="104" spans="3:13" ht="14.25">
      <c r="C104" s="103"/>
      <c r="E104" s="103"/>
      <c r="G104" s="103"/>
      <c r="I104" s="103"/>
      <c r="K104" s="103"/>
      <c r="M104" s="103"/>
    </row>
    <row r="105" spans="3:13" ht="14.25">
      <c r="C105" s="103"/>
      <c r="E105" s="103"/>
      <c r="G105" s="103"/>
      <c r="I105" s="103"/>
      <c r="K105" s="103"/>
      <c r="M105" s="103"/>
    </row>
    <row r="106" spans="3:13" ht="14.25">
      <c r="C106" s="103"/>
      <c r="E106" s="103"/>
      <c r="G106" s="103"/>
      <c r="I106" s="103"/>
      <c r="K106" s="103"/>
      <c r="M106" s="103"/>
    </row>
    <row r="107" spans="3:13" ht="14.25">
      <c r="C107" s="103"/>
      <c r="E107" s="103"/>
      <c r="G107" s="103"/>
      <c r="I107" s="103"/>
      <c r="K107" s="103"/>
      <c r="M107" s="103"/>
    </row>
    <row r="108" spans="3:13" ht="14.25">
      <c r="C108" s="103"/>
      <c r="E108" s="103"/>
      <c r="G108" s="103"/>
      <c r="I108" s="103"/>
      <c r="K108" s="103"/>
      <c r="M108" s="103"/>
    </row>
    <row r="109" spans="3:13" ht="14.25">
      <c r="C109" s="103"/>
      <c r="E109" s="103"/>
      <c r="G109" s="103"/>
      <c r="I109" s="103"/>
      <c r="K109" s="103"/>
      <c r="M109" s="103"/>
    </row>
    <row r="110" spans="3:13" ht="14.25">
      <c r="C110" s="103"/>
      <c r="E110" s="103"/>
      <c r="G110" s="103"/>
      <c r="I110" s="103"/>
      <c r="K110" s="103"/>
      <c r="M110" s="103"/>
    </row>
    <row r="111" spans="3:13" ht="14.25">
      <c r="C111" s="103"/>
      <c r="E111" s="103"/>
      <c r="G111" s="103"/>
      <c r="I111" s="103"/>
      <c r="K111" s="103"/>
      <c r="M111" s="103"/>
    </row>
    <row r="112" spans="3:13" ht="14.25">
      <c r="C112" s="103"/>
      <c r="E112" s="103"/>
      <c r="G112" s="103"/>
      <c r="I112" s="103"/>
      <c r="K112" s="103"/>
      <c r="M112" s="103"/>
    </row>
    <row r="113" spans="3:13" ht="14.25">
      <c r="C113" s="103"/>
      <c r="E113" s="103"/>
      <c r="G113" s="103"/>
      <c r="I113" s="103"/>
      <c r="K113" s="103"/>
      <c r="M113" s="103"/>
    </row>
    <row r="114" spans="3:13" ht="14.25">
      <c r="C114" s="103"/>
      <c r="E114" s="103"/>
      <c r="G114" s="103"/>
      <c r="I114" s="103"/>
      <c r="K114" s="103"/>
      <c r="M114" s="103"/>
    </row>
    <row r="115" spans="3:13" ht="14.25">
      <c r="C115" s="103"/>
      <c r="E115" s="103"/>
      <c r="G115" s="103"/>
      <c r="I115" s="103"/>
      <c r="K115" s="103"/>
      <c r="M115" s="103"/>
    </row>
    <row r="116" spans="3:13" ht="14.25">
      <c r="C116" s="103"/>
      <c r="E116" s="103"/>
      <c r="G116" s="103"/>
      <c r="I116" s="103"/>
      <c r="K116" s="103"/>
      <c r="M116" s="103"/>
    </row>
    <row r="117" spans="3:13" ht="14.25">
      <c r="C117" s="103"/>
      <c r="E117" s="103"/>
      <c r="G117" s="103"/>
      <c r="I117" s="103"/>
      <c r="K117" s="103"/>
      <c r="M117" s="103"/>
    </row>
    <row r="118" spans="3:13" ht="14.25">
      <c r="C118" s="103"/>
      <c r="E118" s="103"/>
      <c r="G118" s="103"/>
      <c r="I118" s="103"/>
      <c r="K118" s="103"/>
      <c r="M118" s="103"/>
    </row>
    <row r="119" spans="3:13" ht="14.25">
      <c r="C119" s="103"/>
      <c r="E119" s="103"/>
      <c r="G119" s="103"/>
      <c r="I119" s="103"/>
      <c r="K119" s="103"/>
      <c r="M119" s="103"/>
    </row>
    <row r="120" spans="3:13" ht="14.25">
      <c r="C120" s="103"/>
      <c r="E120" s="103"/>
      <c r="G120" s="103"/>
      <c r="I120" s="103"/>
      <c r="K120" s="103"/>
      <c r="M120" s="103"/>
    </row>
    <row r="121" spans="3:13" ht="14.25">
      <c r="C121" s="103"/>
      <c r="E121" s="103"/>
      <c r="G121" s="103"/>
      <c r="I121" s="103"/>
      <c r="K121" s="103"/>
      <c r="M121" s="103"/>
    </row>
    <row r="122" spans="3:13" ht="14.25">
      <c r="C122" s="103"/>
      <c r="E122" s="103"/>
      <c r="G122" s="103"/>
      <c r="I122" s="103"/>
      <c r="K122" s="103"/>
      <c r="M122" s="103"/>
    </row>
    <row r="123" spans="3:13" ht="14.25">
      <c r="C123" s="103"/>
      <c r="E123" s="103"/>
      <c r="G123" s="103"/>
      <c r="I123" s="103"/>
      <c r="K123" s="103"/>
      <c r="M123" s="103"/>
    </row>
    <row r="124" spans="3:13" ht="14.25">
      <c r="C124" s="103"/>
      <c r="E124" s="103"/>
      <c r="G124" s="103"/>
      <c r="I124" s="103"/>
      <c r="K124" s="103"/>
      <c r="M124" s="103"/>
    </row>
    <row r="125" spans="3:13" ht="14.25">
      <c r="C125" s="103"/>
      <c r="E125" s="103"/>
      <c r="G125" s="103"/>
      <c r="I125" s="103"/>
      <c r="K125" s="103"/>
      <c r="M125" s="103"/>
    </row>
    <row r="126" spans="3:13" ht="14.25">
      <c r="C126" s="103"/>
      <c r="E126" s="103"/>
      <c r="G126" s="103"/>
      <c r="I126" s="103"/>
      <c r="K126" s="103"/>
      <c r="M126" s="103"/>
    </row>
    <row r="127" spans="3:13" ht="14.25">
      <c r="C127" s="103"/>
      <c r="E127" s="103"/>
      <c r="G127" s="103"/>
      <c r="I127" s="103"/>
      <c r="K127" s="103"/>
      <c r="M127" s="103"/>
    </row>
    <row r="128" spans="3:13" ht="14.25">
      <c r="C128" s="103"/>
      <c r="E128" s="103"/>
      <c r="G128" s="103"/>
      <c r="I128" s="103"/>
      <c r="K128" s="103"/>
      <c r="M128" s="103"/>
    </row>
    <row r="129" spans="3:13" ht="14.25">
      <c r="C129" s="103"/>
      <c r="E129" s="103"/>
      <c r="G129" s="103"/>
      <c r="I129" s="103"/>
      <c r="K129" s="103"/>
      <c r="M129" s="103"/>
    </row>
    <row r="130" spans="3:13" ht="14.25">
      <c r="C130" s="103"/>
      <c r="E130" s="103"/>
      <c r="G130" s="103"/>
      <c r="I130" s="103"/>
      <c r="K130" s="103"/>
      <c r="M130" s="103"/>
    </row>
    <row r="131" spans="3:13" ht="14.25">
      <c r="C131" s="103"/>
      <c r="E131" s="103"/>
      <c r="G131" s="103"/>
      <c r="I131" s="103"/>
      <c r="K131" s="103"/>
      <c r="M131" s="103"/>
    </row>
    <row r="132" spans="3:13" ht="14.25">
      <c r="C132" s="103"/>
      <c r="E132" s="103"/>
      <c r="G132" s="103"/>
      <c r="I132" s="103"/>
      <c r="K132" s="103"/>
      <c r="M132" s="103"/>
    </row>
    <row r="133" spans="3:13" ht="14.25">
      <c r="C133" s="103"/>
      <c r="E133" s="103"/>
      <c r="G133" s="103"/>
      <c r="I133" s="103"/>
      <c r="K133" s="103"/>
      <c r="M133" s="103"/>
    </row>
    <row r="134" spans="3:13" ht="14.25">
      <c r="C134" s="103"/>
      <c r="E134" s="103"/>
      <c r="G134" s="103"/>
      <c r="I134" s="103"/>
      <c r="K134" s="103"/>
      <c r="M134" s="103"/>
    </row>
  </sheetData>
  <mergeCells count="8">
    <mergeCell ref="A1:M1"/>
    <mergeCell ref="B3:C3"/>
    <mergeCell ref="D3:E3"/>
    <mergeCell ref="F3:G3"/>
    <mergeCell ref="H3:I3"/>
    <mergeCell ref="J3:K3"/>
    <mergeCell ref="L3:M3"/>
    <mergeCell ref="A3:A4"/>
  </mergeCells>
  <printOptions horizontalCentered="1" verticalCentered="1"/>
  <pageMargins left="0.35433070866141736" right="0.35433070866141736" top="0.5905511811023623" bottom="0.5905511811023623" header="0.5118110236220472" footer="0.31496062992125984"/>
  <pageSetup firstPageNumber="3"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9"/>
  </sheetPr>
  <dimension ref="A1:O100"/>
  <sheetViews>
    <sheetView zoomScaleSheetLayoutView="100" workbookViewId="0" topLeftCell="A1">
      <pane ySplit="1" topLeftCell="BM5" activePane="bottomLeft" state="frozen"/>
      <selection pane="topLeft" activeCell="A1" sqref="A1"/>
      <selection pane="bottomLeft" activeCell="C3" sqref="C3"/>
    </sheetView>
  </sheetViews>
  <sheetFormatPr defaultColWidth="9.00390625" defaultRowHeight="14.25"/>
  <cols>
    <col min="1" max="1" width="11.25390625" style="0" customWidth="1"/>
    <col min="2" max="2" width="7.875" style="103" customWidth="1"/>
    <col min="3" max="4" width="8.125" style="103" customWidth="1"/>
    <col min="5" max="5" width="8.25390625" style="103" customWidth="1"/>
    <col min="6" max="6" width="7.875" style="103" customWidth="1"/>
    <col min="7" max="7" width="8.00390625" style="103" customWidth="1"/>
    <col min="8" max="9" width="8.875" style="103" customWidth="1"/>
    <col min="10" max="10" width="8.125" style="103" customWidth="1"/>
    <col min="11" max="11" width="7.375" style="103" customWidth="1"/>
    <col min="12" max="12" width="7.125" style="103" customWidth="1"/>
    <col min="13" max="13" width="6.50390625" style="103" customWidth="1"/>
    <col min="14" max="14" width="8.125" style="0" customWidth="1"/>
    <col min="15" max="15" width="9.25390625" style="103" customWidth="1"/>
  </cols>
  <sheetData>
    <row r="1" spans="1:15" ht="28.5" customHeight="1">
      <c r="A1" s="148" t="s">
        <v>97</v>
      </c>
      <c r="B1" s="148"/>
      <c r="C1" s="148"/>
      <c r="D1" s="148"/>
      <c r="E1" s="148"/>
      <c r="F1" s="148"/>
      <c r="G1" s="148"/>
      <c r="H1" s="148"/>
      <c r="I1" s="148"/>
      <c r="J1" s="148"/>
      <c r="K1" s="148"/>
      <c r="L1" s="148"/>
      <c r="M1" s="148"/>
      <c r="N1" s="148"/>
      <c r="O1" s="148"/>
    </row>
    <row r="2" spans="1:15" s="7" customFormat="1" ht="24" customHeight="1">
      <c r="A2" s="146" t="s">
        <v>54</v>
      </c>
      <c r="B2" s="145" t="s">
        <v>98</v>
      </c>
      <c r="C2" s="162"/>
      <c r="D2" s="149" t="s">
        <v>99</v>
      </c>
      <c r="E2" s="160"/>
      <c r="F2" s="145" t="s">
        <v>100</v>
      </c>
      <c r="G2" s="162"/>
      <c r="H2" s="145" t="s">
        <v>101</v>
      </c>
      <c r="I2" s="162"/>
      <c r="J2" s="149" t="s">
        <v>102</v>
      </c>
      <c r="K2" s="160"/>
      <c r="L2" s="149" t="s">
        <v>103</v>
      </c>
      <c r="M2" s="160"/>
      <c r="N2" s="149" t="s">
        <v>104</v>
      </c>
      <c r="O2" s="160"/>
    </row>
    <row r="3" spans="1:15" s="7" customFormat="1" ht="24" customHeight="1">
      <c r="A3" s="147"/>
      <c r="B3" s="105" t="s">
        <v>62</v>
      </c>
      <c r="C3" s="105" t="s">
        <v>63</v>
      </c>
      <c r="D3" s="105" t="s">
        <v>62</v>
      </c>
      <c r="E3" s="105" t="s">
        <v>63</v>
      </c>
      <c r="F3" s="105" t="s">
        <v>62</v>
      </c>
      <c r="G3" s="105" t="s">
        <v>63</v>
      </c>
      <c r="H3" s="105" t="s">
        <v>62</v>
      </c>
      <c r="I3" s="105" t="s">
        <v>63</v>
      </c>
      <c r="J3" s="105" t="s">
        <v>62</v>
      </c>
      <c r="K3" s="105" t="s">
        <v>63</v>
      </c>
      <c r="L3" s="105" t="s">
        <v>62</v>
      </c>
      <c r="M3" s="105" t="s">
        <v>63</v>
      </c>
      <c r="N3" s="105" t="s">
        <v>62</v>
      </c>
      <c r="O3" s="105" t="s">
        <v>63</v>
      </c>
    </row>
    <row r="4" spans="1:15" s="7" customFormat="1" ht="18" customHeight="1">
      <c r="A4" s="104" t="s">
        <v>64</v>
      </c>
      <c r="B4" s="106">
        <v>120000</v>
      </c>
      <c r="C4" s="106">
        <v>120000</v>
      </c>
      <c r="D4" s="106">
        <v>60000</v>
      </c>
      <c r="E4" s="106">
        <v>58000</v>
      </c>
      <c r="F4" s="106">
        <v>160000</v>
      </c>
      <c r="G4" s="106">
        <v>160000</v>
      </c>
      <c r="H4" s="106">
        <v>25</v>
      </c>
      <c r="I4" s="106">
        <v>35</v>
      </c>
      <c r="J4" s="107">
        <v>1500</v>
      </c>
      <c r="K4" s="107">
        <v>1550</v>
      </c>
      <c r="L4" s="108">
        <v>6068</v>
      </c>
      <c r="M4" s="108">
        <v>6300</v>
      </c>
      <c r="N4" s="106">
        <v>260000</v>
      </c>
      <c r="O4" s="106">
        <v>250000</v>
      </c>
    </row>
    <row r="5" spans="1:15" s="7" customFormat="1" ht="16.5" customHeight="1">
      <c r="A5" s="19" t="s">
        <v>65</v>
      </c>
      <c r="B5" s="106">
        <v>0</v>
      </c>
      <c r="C5" s="106">
        <v>100</v>
      </c>
      <c r="D5" s="106">
        <v>800</v>
      </c>
      <c r="E5" s="106">
        <v>200</v>
      </c>
      <c r="F5" s="106">
        <v>20500</v>
      </c>
      <c r="G5" s="106">
        <v>15000</v>
      </c>
      <c r="H5" s="106">
        <v>2</v>
      </c>
      <c r="I5" s="106">
        <v>3</v>
      </c>
      <c r="J5" s="107">
        <v>67</v>
      </c>
      <c r="K5" s="107">
        <v>70</v>
      </c>
      <c r="L5" s="108">
        <v>330</v>
      </c>
      <c r="M5" s="108">
        <v>340</v>
      </c>
      <c r="N5" s="106">
        <v>400</v>
      </c>
      <c r="O5" s="106">
        <v>400</v>
      </c>
    </row>
    <row r="6" spans="1:15" s="7" customFormat="1" ht="16.5" customHeight="1">
      <c r="A6" s="19" t="s">
        <v>66</v>
      </c>
      <c r="B6" s="106">
        <v>6000</v>
      </c>
      <c r="C6" s="106">
        <v>4000</v>
      </c>
      <c r="D6" s="106">
        <v>6000</v>
      </c>
      <c r="E6" s="106">
        <v>6000</v>
      </c>
      <c r="F6" s="106">
        <v>55700</v>
      </c>
      <c r="G6" s="106">
        <v>56000</v>
      </c>
      <c r="H6" s="106">
        <v>2</v>
      </c>
      <c r="I6" s="106">
        <v>3</v>
      </c>
      <c r="J6" s="107">
        <v>351</v>
      </c>
      <c r="K6" s="107">
        <v>355</v>
      </c>
      <c r="L6" s="108">
        <v>749</v>
      </c>
      <c r="M6" s="108">
        <v>760</v>
      </c>
      <c r="N6" s="106">
        <v>55500</v>
      </c>
      <c r="O6" s="106">
        <v>52000</v>
      </c>
    </row>
    <row r="7" spans="1:15" s="7" customFormat="1" ht="16.5" customHeight="1">
      <c r="A7" s="19" t="s">
        <v>67</v>
      </c>
      <c r="B7" s="106">
        <v>5000</v>
      </c>
      <c r="C7" s="106">
        <v>5000</v>
      </c>
      <c r="D7" s="106">
        <v>1800</v>
      </c>
      <c r="E7" s="106">
        <v>1500</v>
      </c>
      <c r="F7" s="106">
        <v>0</v>
      </c>
      <c r="G7" s="106">
        <v>0</v>
      </c>
      <c r="H7" s="106">
        <v>1</v>
      </c>
      <c r="I7" s="106">
        <v>2</v>
      </c>
      <c r="J7" s="107">
        <v>23</v>
      </c>
      <c r="K7" s="107">
        <v>25</v>
      </c>
      <c r="L7" s="108">
        <v>150</v>
      </c>
      <c r="M7" s="108">
        <v>160</v>
      </c>
      <c r="N7" s="106">
        <v>3000</v>
      </c>
      <c r="O7" s="106">
        <v>3000</v>
      </c>
    </row>
    <row r="8" spans="1:15" s="7" customFormat="1" ht="16.5" customHeight="1">
      <c r="A8" s="19" t="s">
        <v>68</v>
      </c>
      <c r="B8" s="106">
        <v>2000</v>
      </c>
      <c r="C8" s="106">
        <v>1400</v>
      </c>
      <c r="D8" s="106">
        <v>5800</v>
      </c>
      <c r="E8" s="106">
        <v>4450</v>
      </c>
      <c r="F8" s="106">
        <v>11000</v>
      </c>
      <c r="G8" s="106">
        <v>15000</v>
      </c>
      <c r="H8" s="106">
        <v>1</v>
      </c>
      <c r="I8" s="106">
        <v>2</v>
      </c>
      <c r="J8" s="107">
        <v>175</v>
      </c>
      <c r="K8" s="107">
        <v>182</v>
      </c>
      <c r="L8" s="108">
        <v>640</v>
      </c>
      <c r="M8" s="108">
        <v>640</v>
      </c>
      <c r="N8" s="106">
        <v>5500</v>
      </c>
      <c r="O8" s="106">
        <v>5000</v>
      </c>
    </row>
    <row r="9" spans="1:15" s="7" customFormat="1" ht="16.5" customHeight="1">
      <c r="A9" s="19" t="s">
        <v>69</v>
      </c>
      <c r="B9" s="106">
        <v>9000</v>
      </c>
      <c r="C9" s="106">
        <v>8000</v>
      </c>
      <c r="D9" s="106">
        <v>6000</v>
      </c>
      <c r="E9" s="106">
        <v>5500</v>
      </c>
      <c r="F9" s="106">
        <v>50</v>
      </c>
      <c r="G9" s="106">
        <v>50</v>
      </c>
      <c r="H9" s="106">
        <v>1</v>
      </c>
      <c r="I9" s="106">
        <v>1</v>
      </c>
      <c r="J9" s="107">
        <v>19</v>
      </c>
      <c r="K9" s="107">
        <v>20</v>
      </c>
      <c r="L9" s="108">
        <v>60</v>
      </c>
      <c r="M9" s="108">
        <v>70</v>
      </c>
      <c r="N9" s="106">
        <v>6500</v>
      </c>
      <c r="O9" s="106">
        <v>6000</v>
      </c>
    </row>
    <row r="10" spans="1:15" s="7" customFormat="1" ht="16.5" customHeight="1">
      <c r="A10" s="19" t="s">
        <v>70</v>
      </c>
      <c r="B10" s="106">
        <v>600</v>
      </c>
      <c r="C10" s="106">
        <v>500</v>
      </c>
      <c r="D10" s="106">
        <v>600</v>
      </c>
      <c r="E10" s="106">
        <v>900</v>
      </c>
      <c r="F10" s="106">
        <v>14000</v>
      </c>
      <c r="G10" s="106">
        <v>13000</v>
      </c>
      <c r="H10" s="106">
        <v>1</v>
      </c>
      <c r="I10" s="106">
        <v>2</v>
      </c>
      <c r="J10" s="107">
        <v>138</v>
      </c>
      <c r="K10" s="107">
        <v>140</v>
      </c>
      <c r="L10" s="108">
        <v>620</v>
      </c>
      <c r="M10" s="108">
        <v>630</v>
      </c>
      <c r="N10" s="106">
        <v>0</v>
      </c>
      <c r="O10" s="106">
        <v>0</v>
      </c>
    </row>
    <row r="11" spans="1:15" s="7" customFormat="1" ht="16.5" customHeight="1">
      <c r="A11" s="19" t="s">
        <v>71</v>
      </c>
      <c r="B11" s="106">
        <v>500</v>
      </c>
      <c r="C11" s="106">
        <v>5000</v>
      </c>
      <c r="D11" s="106">
        <v>800</v>
      </c>
      <c r="E11" s="106">
        <v>1000</v>
      </c>
      <c r="F11" s="106">
        <v>17600</v>
      </c>
      <c r="G11" s="106">
        <v>18500</v>
      </c>
      <c r="H11" s="106">
        <v>1</v>
      </c>
      <c r="I11" s="106">
        <v>1</v>
      </c>
      <c r="J11" s="107">
        <v>128</v>
      </c>
      <c r="K11" s="107">
        <v>130</v>
      </c>
      <c r="L11" s="108">
        <v>98</v>
      </c>
      <c r="M11" s="108">
        <v>100</v>
      </c>
      <c r="N11" s="106">
        <v>6000</v>
      </c>
      <c r="O11" s="106">
        <v>6000</v>
      </c>
    </row>
    <row r="12" spans="1:15" s="7" customFormat="1" ht="16.5" customHeight="1">
      <c r="A12" s="19" t="s">
        <v>72</v>
      </c>
      <c r="B12" s="106">
        <v>9000</v>
      </c>
      <c r="C12" s="106">
        <v>11000</v>
      </c>
      <c r="D12" s="106">
        <v>1700</v>
      </c>
      <c r="E12" s="106">
        <v>2600</v>
      </c>
      <c r="F12" s="106">
        <v>50</v>
      </c>
      <c r="G12" s="106">
        <v>50</v>
      </c>
      <c r="H12" s="106">
        <v>1</v>
      </c>
      <c r="I12" s="106">
        <v>2</v>
      </c>
      <c r="J12" s="107">
        <v>47</v>
      </c>
      <c r="K12" s="107">
        <v>48</v>
      </c>
      <c r="L12" s="108">
        <v>90</v>
      </c>
      <c r="M12" s="108">
        <v>90</v>
      </c>
      <c r="N12" s="106">
        <v>20000</v>
      </c>
      <c r="O12" s="106">
        <v>20000</v>
      </c>
    </row>
    <row r="13" spans="1:15" s="7" customFormat="1" ht="16.5" customHeight="1">
      <c r="A13" s="19" t="s">
        <v>73</v>
      </c>
      <c r="B13" s="106">
        <v>12300</v>
      </c>
      <c r="C13" s="106">
        <v>11000</v>
      </c>
      <c r="D13" s="106">
        <v>4100</v>
      </c>
      <c r="E13" s="106">
        <v>5550</v>
      </c>
      <c r="F13" s="106">
        <v>550</v>
      </c>
      <c r="G13" s="106">
        <v>1000</v>
      </c>
      <c r="H13" s="106">
        <v>1</v>
      </c>
      <c r="I13" s="106">
        <v>1</v>
      </c>
      <c r="J13" s="107">
        <v>36</v>
      </c>
      <c r="K13" s="107">
        <v>38</v>
      </c>
      <c r="L13" s="108">
        <v>310</v>
      </c>
      <c r="M13" s="108">
        <v>330</v>
      </c>
      <c r="N13" s="106">
        <v>23000</v>
      </c>
      <c r="O13" s="106">
        <v>20000</v>
      </c>
    </row>
    <row r="14" spans="1:15" s="7" customFormat="1" ht="16.5" customHeight="1">
      <c r="A14" s="19" t="s">
        <v>74</v>
      </c>
      <c r="B14" s="106">
        <v>7000</v>
      </c>
      <c r="C14" s="106">
        <v>8000</v>
      </c>
      <c r="D14" s="106">
        <v>800</v>
      </c>
      <c r="E14" s="106">
        <v>400</v>
      </c>
      <c r="F14" s="106">
        <v>900</v>
      </c>
      <c r="G14" s="106">
        <v>1800</v>
      </c>
      <c r="H14" s="106">
        <v>1</v>
      </c>
      <c r="I14" s="106">
        <v>1</v>
      </c>
      <c r="J14" s="107">
        <v>26</v>
      </c>
      <c r="K14" s="107">
        <v>28</v>
      </c>
      <c r="L14" s="108">
        <v>101</v>
      </c>
      <c r="M14" s="108">
        <v>120</v>
      </c>
      <c r="N14" s="106">
        <v>7000</v>
      </c>
      <c r="O14" s="106">
        <v>7000</v>
      </c>
    </row>
    <row r="15" spans="1:15" s="7" customFormat="1" ht="16.5" customHeight="1">
      <c r="A15" s="19" t="s">
        <v>75</v>
      </c>
      <c r="B15" s="106">
        <v>300</v>
      </c>
      <c r="C15" s="106">
        <v>500</v>
      </c>
      <c r="D15" s="106">
        <v>1100</v>
      </c>
      <c r="E15" s="106">
        <v>1000</v>
      </c>
      <c r="F15" s="106">
        <v>8800</v>
      </c>
      <c r="G15" s="106">
        <v>8000</v>
      </c>
      <c r="H15" s="106">
        <v>1</v>
      </c>
      <c r="I15" s="106">
        <v>2</v>
      </c>
      <c r="J15" s="107">
        <v>109</v>
      </c>
      <c r="K15" s="107">
        <v>113</v>
      </c>
      <c r="L15" s="108">
        <v>470</v>
      </c>
      <c r="M15" s="108">
        <v>480</v>
      </c>
      <c r="N15" s="106">
        <v>2500</v>
      </c>
      <c r="O15" s="106">
        <v>2000</v>
      </c>
    </row>
    <row r="16" spans="1:15" s="7" customFormat="1" ht="16.5" customHeight="1">
      <c r="A16" s="19" t="s">
        <v>76</v>
      </c>
      <c r="B16" s="106">
        <v>800</v>
      </c>
      <c r="C16" s="106">
        <v>500</v>
      </c>
      <c r="D16" s="106">
        <v>1600</v>
      </c>
      <c r="E16" s="106">
        <v>1500</v>
      </c>
      <c r="F16" s="106">
        <v>6000</v>
      </c>
      <c r="G16" s="106">
        <v>6500</v>
      </c>
      <c r="H16" s="106">
        <v>1</v>
      </c>
      <c r="I16" s="106">
        <v>2</v>
      </c>
      <c r="J16" s="107">
        <v>72</v>
      </c>
      <c r="K16" s="107">
        <v>73</v>
      </c>
      <c r="L16" s="108">
        <v>630</v>
      </c>
      <c r="M16" s="108">
        <v>630</v>
      </c>
      <c r="N16" s="106">
        <v>400</v>
      </c>
      <c r="O16" s="106">
        <v>400</v>
      </c>
    </row>
    <row r="17" spans="1:15" s="7" customFormat="1" ht="16.5" customHeight="1">
      <c r="A17" s="19" t="s">
        <v>77</v>
      </c>
      <c r="B17" s="106">
        <v>4000</v>
      </c>
      <c r="C17" s="106">
        <v>8000</v>
      </c>
      <c r="D17" s="106">
        <v>4900</v>
      </c>
      <c r="E17" s="106">
        <v>5000</v>
      </c>
      <c r="F17" s="106">
        <v>5500</v>
      </c>
      <c r="G17" s="106">
        <v>5500</v>
      </c>
      <c r="H17" s="106">
        <v>1</v>
      </c>
      <c r="I17" s="106">
        <v>2</v>
      </c>
      <c r="J17" s="107">
        <v>128</v>
      </c>
      <c r="K17" s="107">
        <v>130</v>
      </c>
      <c r="L17" s="108">
        <v>380</v>
      </c>
      <c r="M17" s="108">
        <v>400</v>
      </c>
      <c r="N17" s="106">
        <v>56000</v>
      </c>
      <c r="O17" s="106">
        <v>55000</v>
      </c>
    </row>
    <row r="18" spans="1:15" s="7" customFormat="1" ht="16.5" customHeight="1">
      <c r="A18" s="19" t="s">
        <v>78</v>
      </c>
      <c r="B18" s="106">
        <v>9000</v>
      </c>
      <c r="C18" s="106">
        <v>8000</v>
      </c>
      <c r="D18" s="106">
        <v>2700</v>
      </c>
      <c r="E18" s="106">
        <v>2000</v>
      </c>
      <c r="F18" s="106">
        <v>3300</v>
      </c>
      <c r="G18" s="106">
        <v>4000</v>
      </c>
      <c r="H18" s="106">
        <v>1</v>
      </c>
      <c r="I18" s="106">
        <v>1</v>
      </c>
      <c r="J18" s="107">
        <v>24</v>
      </c>
      <c r="K18" s="107">
        <v>25</v>
      </c>
      <c r="L18" s="108">
        <v>120</v>
      </c>
      <c r="M18" s="108">
        <v>130</v>
      </c>
      <c r="N18" s="106">
        <v>14000</v>
      </c>
      <c r="O18" s="106">
        <v>14000</v>
      </c>
    </row>
    <row r="19" spans="1:15" s="7" customFormat="1" ht="16.5" customHeight="1">
      <c r="A19" s="19" t="s">
        <v>79</v>
      </c>
      <c r="B19" s="106">
        <v>8000</v>
      </c>
      <c r="C19" s="106">
        <v>5000</v>
      </c>
      <c r="D19" s="106">
        <v>1000</v>
      </c>
      <c r="E19" s="106">
        <v>1500</v>
      </c>
      <c r="F19" s="106">
        <v>0</v>
      </c>
      <c r="G19" s="106">
        <v>650</v>
      </c>
      <c r="H19" s="106">
        <v>1</v>
      </c>
      <c r="I19" s="106">
        <v>1</v>
      </c>
      <c r="J19" s="107">
        <v>16</v>
      </c>
      <c r="K19" s="107">
        <v>20</v>
      </c>
      <c r="L19" s="108">
        <v>80</v>
      </c>
      <c r="M19" s="108">
        <v>90</v>
      </c>
      <c r="N19" s="106">
        <v>3000</v>
      </c>
      <c r="O19" s="106">
        <v>3000</v>
      </c>
    </row>
    <row r="20" spans="1:15" s="7" customFormat="1" ht="16.5" customHeight="1">
      <c r="A20" s="19" t="s">
        <v>80</v>
      </c>
      <c r="B20" s="106">
        <v>6500</v>
      </c>
      <c r="C20" s="106">
        <v>8000</v>
      </c>
      <c r="D20" s="106">
        <v>1200</v>
      </c>
      <c r="E20" s="106">
        <v>1100</v>
      </c>
      <c r="F20" s="106">
        <v>1050</v>
      </c>
      <c r="G20" s="106">
        <v>1400</v>
      </c>
      <c r="H20" s="106">
        <v>1</v>
      </c>
      <c r="I20" s="106">
        <v>2</v>
      </c>
      <c r="J20" s="107">
        <v>23</v>
      </c>
      <c r="K20" s="107">
        <v>25</v>
      </c>
      <c r="L20" s="108">
        <v>220</v>
      </c>
      <c r="M20" s="108">
        <v>230</v>
      </c>
      <c r="N20" s="106">
        <v>15000</v>
      </c>
      <c r="O20" s="106">
        <v>15000</v>
      </c>
    </row>
    <row r="21" spans="1:15" s="7" customFormat="1" ht="16.5" customHeight="1">
      <c r="A21" s="19" t="s">
        <v>81</v>
      </c>
      <c r="B21" s="106">
        <v>1000</v>
      </c>
      <c r="C21" s="106">
        <v>1000</v>
      </c>
      <c r="D21" s="106">
        <v>4900</v>
      </c>
      <c r="E21" s="106">
        <v>4000</v>
      </c>
      <c r="F21" s="106">
        <v>10000</v>
      </c>
      <c r="G21" s="106">
        <v>8000</v>
      </c>
      <c r="H21" s="106">
        <v>1</v>
      </c>
      <c r="I21" s="106">
        <v>1</v>
      </c>
      <c r="J21" s="107">
        <v>11</v>
      </c>
      <c r="K21" s="107">
        <v>10</v>
      </c>
      <c r="L21" s="108">
        <v>460</v>
      </c>
      <c r="M21" s="108">
        <v>470</v>
      </c>
      <c r="N21" s="106">
        <v>13000</v>
      </c>
      <c r="O21" s="106">
        <v>13000</v>
      </c>
    </row>
    <row r="22" spans="1:15" s="7" customFormat="1" ht="16.5" customHeight="1">
      <c r="A22" s="19" t="s">
        <v>82</v>
      </c>
      <c r="B22" s="106">
        <v>6000</v>
      </c>
      <c r="C22" s="106">
        <v>5000</v>
      </c>
      <c r="D22" s="106">
        <v>800</v>
      </c>
      <c r="E22" s="106">
        <v>800</v>
      </c>
      <c r="F22" s="106">
        <v>700</v>
      </c>
      <c r="G22" s="106">
        <v>0</v>
      </c>
      <c r="H22" s="106">
        <v>1</v>
      </c>
      <c r="I22" s="106">
        <v>1</v>
      </c>
      <c r="J22" s="107">
        <v>20</v>
      </c>
      <c r="K22" s="107">
        <v>20</v>
      </c>
      <c r="L22" s="108">
        <v>60</v>
      </c>
      <c r="M22" s="108">
        <v>80</v>
      </c>
      <c r="N22" s="106">
        <v>5000</v>
      </c>
      <c r="O22" s="106">
        <v>5000</v>
      </c>
    </row>
    <row r="23" spans="1:15" s="7" customFormat="1" ht="16.5" customHeight="1">
      <c r="A23" s="19" t="s">
        <v>83</v>
      </c>
      <c r="B23" s="106">
        <v>7000</v>
      </c>
      <c r="C23" s="106">
        <v>5000</v>
      </c>
      <c r="D23" s="106">
        <v>1500</v>
      </c>
      <c r="E23" s="106">
        <v>1500</v>
      </c>
      <c r="F23" s="106">
        <v>600</v>
      </c>
      <c r="G23" s="106">
        <v>1500</v>
      </c>
      <c r="H23" s="106">
        <v>1</v>
      </c>
      <c r="I23" s="106">
        <v>1</v>
      </c>
      <c r="J23" s="107">
        <v>24</v>
      </c>
      <c r="K23" s="107">
        <v>26</v>
      </c>
      <c r="L23" s="108">
        <v>150</v>
      </c>
      <c r="M23" s="108">
        <v>160</v>
      </c>
      <c r="N23" s="106">
        <v>5000</v>
      </c>
      <c r="O23" s="106">
        <v>5000</v>
      </c>
    </row>
    <row r="24" spans="1:15" s="7" customFormat="1" ht="16.5" customHeight="1">
      <c r="A24" s="19" t="s">
        <v>84</v>
      </c>
      <c r="B24" s="106">
        <v>8000</v>
      </c>
      <c r="C24" s="106">
        <v>8000</v>
      </c>
      <c r="D24" s="106">
        <v>1800</v>
      </c>
      <c r="E24" s="106">
        <v>1700</v>
      </c>
      <c r="F24" s="106">
        <v>0</v>
      </c>
      <c r="G24" s="106">
        <v>0</v>
      </c>
      <c r="H24" s="106">
        <v>1</v>
      </c>
      <c r="I24" s="106">
        <v>1</v>
      </c>
      <c r="J24" s="107">
        <v>31</v>
      </c>
      <c r="K24" s="107">
        <v>33</v>
      </c>
      <c r="L24" s="108">
        <v>90</v>
      </c>
      <c r="M24" s="108">
        <v>100</v>
      </c>
      <c r="N24" s="106">
        <v>3800</v>
      </c>
      <c r="O24" s="106">
        <v>3800</v>
      </c>
    </row>
    <row r="25" spans="1:15" s="7" customFormat="1" ht="16.5" customHeight="1">
      <c r="A25" s="19" t="s">
        <v>85</v>
      </c>
      <c r="B25" s="106">
        <v>9000</v>
      </c>
      <c r="C25" s="106">
        <v>8000</v>
      </c>
      <c r="D25" s="106">
        <v>5800</v>
      </c>
      <c r="E25" s="106">
        <v>6000</v>
      </c>
      <c r="F25" s="106">
        <v>350</v>
      </c>
      <c r="G25" s="106">
        <v>400</v>
      </c>
      <c r="H25" s="106">
        <v>1</v>
      </c>
      <c r="I25" s="106">
        <v>1</v>
      </c>
      <c r="J25" s="107">
        <v>13</v>
      </c>
      <c r="K25" s="107">
        <v>15</v>
      </c>
      <c r="L25" s="108">
        <v>60</v>
      </c>
      <c r="M25" s="108">
        <v>70</v>
      </c>
      <c r="N25" s="106">
        <v>9000</v>
      </c>
      <c r="O25" s="106">
        <v>9000</v>
      </c>
    </row>
    <row r="26" spans="1:15" s="7" customFormat="1" ht="16.5" customHeight="1">
      <c r="A26" s="19" t="s">
        <v>86</v>
      </c>
      <c r="B26" s="106">
        <v>9000</v>
      </c>
      <c r="C26" s="106">
        <v>9000</v>
      </c>
      <c r="D26" s="106">
        <v>3300</v>
      </c>
      <c r="E26" s="106">
        <v>3200</v>
      </c>
      <c r="F26" s="106">
        <v>150</v>
      </c>
      <c r="G26" s="106">
        <v>100</v>
      </c>
      <c r="H26" s="106">
        <v>1</v>
      </c>
      <c r="I26" s="106">
        <v>1</v>
      </c>
      <c r="J26" s="107">
        <v>15</v>
      </c>
      <c r="K26" s="107">
        <v>18</v>
      </c>
      <c r="L26" s="108">
        <v>90</v>
      </c>
      <c r="M26" s="108">
        <v>100</v>
      </c>
      <c r="N26" s="106">
        <v>6000</v>
      </c>
      <c r="O26" s="106">
        <v>5000</v>
      </c>
    </row>
    <row r="27" spans="1:15" s="7" customFormat="1" ht="16.5" customHeight="1">
      <c r="A27" s="104" t="s">
        <v>87</v>
      </c>
      <c r="B27" s="106">
        <v>0</v>
      </c>
      <c r="C27" s="106">
        <v>0</v>
      </c>
      <c r="D27" s="106">
        <v>1000</v>
      </c>
      <c r="E27" s="106">
        <v>600</v>
      </c>
      <c r="F27" s="106">
        <v>3200</v>
      </c>
      <c r="G27" s="106">
        <v>3550</v>
      </c>
      <c r="H27" s="106">
        <v>1</v>
      </c>
      <c r="I27" s="106">
        <v>1</v>
      </c>
      <c r="J27" s="107">
        <v>4</v>
      </c>
      <c r="K27" s="107">
        <v>6</v>
      </c>
      <c r="L27" s="108">
        <v>110</v>
      </c>
      <c r="M27" s="108">
        <v>120</v>
      </c>
      <c r="N27" s="106">
        <v>400</v>
      </c>
      <c r="O27" s="106">
        <v>400</v>
      </c>
    </row>
    <row r="28" s="7" customFormat="1" ht="14.25"/>
    <row r="38" ht="14.25">
      <c r="L38"/>
    </row>
    <row r="39" ht="14.25">
      <c r="L39"/>
    </row>
    <row r="40" ht="14.25">
      <c r="L40"/>
    </row>
    <row r="41" ht="14.25">
      <c r="L41"/>
    </row>
    <row r="42" ht="14.25">
      <c r="L42"/>
    </row>
    <row r="43" ht="14.25">
      <c r="L43"/>
    </row>
    <row r="44" ht="14.25">
      <c r="L44"/>
    </row>
    <row r="45" ht="14.25">
      <c r="L45"/>
    </row>
    <row r="46" ht="14.25">
      <c r="L46"/>
    </row>
    <row r="47" ht="14.25">
      <c r="L47"/>
    </row>
    <row r="48" ht="14.25">
      <c r="L48"/>
    </row>
    <row r="49" ht="14.25">
      <c r="L49"/>
    </row>
    <row r="50" ht="14.25">
      <c r="L50"/>
    </row>
    <row r="51" ht="14.25">
      <c r="L51"/>
    </row>
    <row r="52" ht="14.25">
      <c r="L52"/>
    </row>
    <row r="53" ht="14.25">
      <c r="L53"/>
    </row>
    <row r="54" ht="14.25">
      <c r="L54"/>
    </row>
    <row r="55" ht="14.25">
      <c r="L55"/>
    </row>
    <row r="56" ht="14.25">
      <c r="L56"/>
    </row>
    <row r="57" ht="14.25">
      <c r="L57"/>
    </row>
    <row r="58" ht="14.25">
      <c r="L58"/>
    </row>
    <row r="59" ht="14.25">
      <c r="L59"/>
    </row>
    <row r="60" ht="14.25">
      <c r="L60"/>
    </row>
    <row r="61" ht="14.25">
      <c r="L61"/>
    </row>
    <row r="62" ht="14.25">
      <c r="L62"/>
    </row>
    <row r="63" ht="14.25">
      <c r="L63"/>
    </row>
    <row r="64" ht="14.25">
      <c r="L64"/>
    </row>
    <row r="65" ht="14.25">
      <c r="L65"/>
    </row>
    <row r="66" ht="14.25">
      <c r="L66"/>
    </row>
    <row r="67" ht="14.25">
      <c r="L67"/>
    </row>
    <row r="68" ht="14.25">
      <c r="L68"/>
    </row>
    <row r="69" ht="14.25">
      <c r="L69"/>
    </row>
    <row r="70" ht="14.25">
      <c r="L70"/>
    </row>
    <row r="71" ht="14.25">
      <c r="L71"/>
    </row>
    <row r="72" ht="14.25">
      <c r="L72"/>
    </row>
    <row r="73" ht="14.25">
      <c r="L73"/>
    </row>
    <row r="74" ht="14.25">
      <c r="L74"/>
    </row>
    <row r="75" ht="14.25">
      <c r="L75"/>
    </row>
    <row r="76" ht="14.25">
      <c r="L76"/>
    </row>
    <row r="77" ht="14.25">
      <c r="L77"/>
    </row>
    <row r="78" ht="14.25">
      <c r="L78"/>
    </row>
    <row r="79" ht="14.25">
      <c r="L79"/>
    </row>
    <row r="80" ht="14.25">
      <c r="L80"/>
    </row>
    <row r="81" ht="14.25">
      <c r="L81"/>
    </row>
    <row r="82" ht="14.25">
      <c r="L82"/>
    </row>
    <row r="83" ht="14.25">
      <c r="L83"/>
    </row>
    <row r="84" ht="14.25">
      <c r="L84"/>
    </row>
    <row r="85" ht="14.25">
      <c r="L85"/>
    </row>
    <row r="86" ht="14.25">
      <c r="L86"/>
    </row>
    <row r="87" ht="14.25">
      <c r="L87"/>
    </row>
    <row r="88" ht="14.25">
      <c r="L88"/>
    </row>
    <row r="89" ht="14.25">
      <c r="L89"/>
    </row>
    <row r="90" ht="14.25">
      <c r="L90"/>
    </row>
    <row r="91" ht="14.25">
      <c r="L91"/>
    </row>
    <row r="92" ht="14.25">
      <c r="L92"/>
    </row>
    <row r="93" ht="14.25">
      <c r="L93"/>
    </row>
    <row r="94" ht="14.25">
      <c r="L94"/>
    </row>
    <row r="95" ht="14.25">
      <c r="L95"/>
    </row>
    <row r="96" ht="14.25">
      <c r="L96"/>
    </row>
    <row r="97" ht="14.25">
      <c r="L97"/>
    </row>
    <row r="98" ht="14.25">
      <c r="L98"/>
    </row>
    <row r="99" ht="14.25">
      <c r="L99"/>
    </row>
    <row r="100" ht="14.25">
      <c r="L100"/>
    </row>
  </sheetData>
  <mergeCells count="9">
    <mergeCell ref="A1:O1"/>
    <mergeCell ref="B2:C2"/>
    <mergeCell ref="D2:E2"/>
    <mergeCell ref="F2:G2"/>
    <mergeCell ref="H2:I2"/>
    <mergeCell ref="J2:K2"/>
    <mergeCell ref="L2:M2"/>
    <mergeCell ref="N2:O2"/>
    <mergeCell ref="A2:A3"/>
  </mergeCells>
  <printOptions horizontalCentered="1" verticalCentered="1"/>
  <pageMargins left="0.3541666666666667" right="0.3541666666666667" top="0.5902777777777778" bottom="0.5902777777777778" header="0.5111111111111111" footer="0.3145833333333333"/>
  <pageSetup firstPageNumber="4"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53"/>
  </sheetPr>
  <dimension ref="B2:H5"/>
  <sheetViews>
    <sheetView workbookViewId="0" topLeftCell="A1">
      <selection activeCell="A1" sqref="A1:IV1"/>
    </sheetView>
  </sheetViews>
  <sheetFormatPr defaultColWidth="9.00390625" defaultRowHeight="14.25"/>
  <cols>
    <col min="1" max="1" width="2.25390625" style="0" customWidth="1"/>
    <col min="2" max="2" width="17.625" style="0" customWidth="1"/>
    <col min="3" max="3" width="14.50390625" style="0" customWidth="1"/>
    <col min="4" max="4" width="13.875" style="0" customWidth="1"/>
    <col min="5" max="5" width="15.00390625" style="0" customWidth="1"/>
    <col min="6" max="6" width="41.50390625" style="0" customWidth="1"/>
    <col min="7" max="7" width="19.75390625" style="0" customWidth="1"/>
  </cols>
  <sheetData>
    <row r="2" spans="2:8" s="1" customFormat="1" ht="54" customHeight="1">
      <c r="B2" s="165" t="s">
        <v>105</v>
      </c>
      <c r="C2" s="165"/>
      <c r="D2" s="165"/>
      <c r="E2" s="165"/>
      <c r="F2" s="165"/>
      <c r="G2" s="165"/>
      <c r="H2" s="166"/>
    </row>
    <row r="3" spans="2:7" s="100" customFormat="1" ht="46.5" customHeight="1">
      <c r="B3" s="101"/>
      <c r="C3" s="101"/>
      <c r="D3" s="167"/>
      <c r="E3" s="167"/>
      <c r="F3" s="167"/>
      <c r="G3" s="167"/>
    </row>
    <row r="4" spans="2:7" s="4" customFormat="1" ht="69.75" customHeight="1">
      <c r="B4" s="35" t="s">
        <v>12</v>
      </c>
      <c r="C4" s="35" t="s">
        <v>106</v>
      </c>
      <c r="D4" s="35" t="s">
        <v>107</v>
      </c>
      <c r="E4" s="35" t="s">
        <v>108</v>
      </c>
      <c r="F4" s="35" t="s">
        <v>18</v>
      </c>
      <c r="G4" s="35" t="s">
        <v>19</v>
      </c>
    </row>
    <row r="5" spans="2:7" s="4" customFormat="1" ht="87.75" customHeight="1">
      <c r="B5" s="35" t="s">
        <v>109</v>
      </c>
      <c r="C5" s="35">
        <v>270.9</v>
      </c>
      <c r="D5" s="35">
        <v>217.56</v>
      </c>
      <c r="E5" s="102">
        <v>241</v>
      </c>
      <c r="F5" s="35">
        <v>11</v>
      </c>
      <c r="G5" s="35"/>
    </row>
    <row r="6" s="4" customFormat="1" ht="14.25"/>
    <row r="7" s="4" customFormat="1" ht="14.25"/>
    <row r="8" s="4" customFormat="1" ht="14.25"/>
    <row r="9" s="4" customFormat="1" ht="14.25"/>
  </sheetData>
  <mergeCells count="2">
    <mergeCell ref="B2:H2"/>
    <mergeCell ref="D3:G3"/>
  </mergeCells>
  <printOptions/>
  <pageMargins left="0.3541666666666667" right="0.3541666666666667" top="0.39305555555555555" bottom="0.39305555555555555" header="0.5111111111111111" footer="0.3145833333333333"/>
  <pageSetup firstPageNumber="5" useFirstPageNumber="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57"/>
  </sheetPr>
  <dimension ref="A1:IR126"/>
  <sheetViews>
    <sheetView workbookViewId="0" topLeftCell="A1">
      <pane xSplit="2" ySplit="4" topLeftCell="C14" activePane="bottomRight" state="frozen"/>
      <selection pane="topLeft" activeCell="A1" sqref="A1"/>
      <selection pane="topRight" activeCell="A1" sqref="A1"/>
      <selection pane="bottomLeft" activeCell="A1" sqref="A1"/>
      <selection pane="bottomRight" activeCell="B12" sqref="B12"/>
    </sheetView>
  </sheetViews>
  <sheetFormatPr defaultColWidth="9.00390625" defaultRowHeight="14.25"/>
  <cols>
    <col min="1" max="1" width="3.50390625" style="70" customWidth="1"/>
    <col min="2" max="2" width="15.125" style="71" customWidth="1"/>
    <col min="3" max="3" width="13.625" style="71" customWidth="1"/>
    <col min="4" max="4" width="9.50390625" style="71" customWidth="1"/>
    <col min="5" max="5" width="25.625" style="71" customWidth="1"/>
    <col min="6" max="6" width="5.75390625" style="70" customWidth="1"/>
    <col min="7" max="7" width="8.875" style="70" customWidth="1"/>
    <col min="8" max="8" width="10.125" style="71" customWidth="1"/>
    <col min="9" max="15" width="5.50390625" style="70" hidden="1" customWidth="1"/>
    <col min="16" max="16" width="13.625" style="70" customWidth="1"/>
    <col min="17" max="17" width="11.875" style="70" customWidth="1"/>
    <col min="18" max="252" width="9.00390625" style="70" customWidth="1"/>
    <col min="253" max="16384" width="9.00390625" style="48" customWidth="1"/>
  </cols>
  <sheetData>
    <row r="1" spans="1:21" ht="40.5" customHeight="1">
      <c r="A1" s="178" t="s">
        <v>110</v>
      </c>
      <c r="B1" s="178"/>
      <c r="C1" s="178"/>
      <c r="D1" s="178"/>
      <c r="E1" s="178"/>
      <c r="F1" s="178"/>
      <c r="G1" s="178"/>
      <c r="H1" s="178"/>
      <c r="I1" s="178"/>
      <c r="J1" s="178"/>
      <c r="K1" s="178"/>
      <c r="L1" s="178"/>
      <c r="M1" s="178"/>
      <c r="N1" s="178"/>
      <c r="O1" s="178"/>
      <c r="P1" s="178"/>
      <c r="Q1" s="178"/>
      <c r="R1" s="178"/>
      <c r="S1" s="94"/>
      <c r="T1" s="94"/>
      <c r="U1" s="94"/>
    </row>
    <row r="2" spans="1:21" ht="16.5" customHeight="1">
      <c r="A2" s="179"/>
      <c r="B2" s="179"/>
      <c r="C2" s="179"/>
      <c r="D2" s="72"/>
      <c r="E2" s="72"/>
      <c r="F2" s="73"/>
      <c r="G2" s="73"/>
      <c r="H2" s="73"/>
      <c r="I2" s="72"/>
      <c r="J2" s="73"/>
      <c r="K2" s="73"/>
      <c r="L2" s="73"/>
      <c r="M2" s="73"/>
      <c r="N2" s="73"/>
      <c r="O2" s="73"/>
      <c r="P2" s="73"/>
      <c r="Q2" s="180" t="s">
        <v>111</v>
      </c>
      <c r="R2" s="180"/>
      <c r="S2" s="94"/>
      <c r="T2" s="94"/>
      <c r="U2" s="94"/>
    </row>
    <row r="3" spans="1:252" s="43" customFormat="1" ht="21" customHeight="1">
      <c r="A3" s="168" t="s">
        <v>112</v>
      </c>
      <c r="B3" s="172" t="s">
        <v>113</v>
      </c>
      <c r="C3" s="172" t="s">
        <v>114</v>
      </c>
      <c r="D3" s="172" t="s">
        <v>115</v>
      </c>
      <c r="E3" s="172" t="s">
        <v>116</v>
      </c>
      <c r="F3" s="168" t="s">
        <v>117</v>
      </c>
      <c r="G3" s="168" t="s">
        <v>118</v>
      </c>
      <c r="H3" s="168" t="s">
        <v>17</v>
      </c>
      <c r="I3" s="168"/>
      <c r="J3" s="168"/>
      <c r="K3" s="168"/>
      <c r="L3" s="168"/>
      <c r="M3" s="168"/>
      <c r="N3" s="168"/>
      <c r="O3" s="168"/>
      <c r="P3" s="168"/>
      <c r="Q3" s="168" t="s">
        <v>119</v>
      </c>
      <c r="R3" s="168" t="s">
        <v>19</v>
      </c>
      <c r="S3" s="94"/>
      <c r="T3" s="94"/>
      <c r="U3" s="94"/>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row>
    <row r="4" spans="1:252" s="43" customFormat="1" ht="24">
      <c r="A4" s="168"/>
      <c r="B4" s="173"/>
      <c r="C4" s="173"/>
      <c r="D4" s="173"/>
      <c r="E4" s="173"/>
      <c r="F4" s="168"/>
      <c r="G4" s="168"/>
      <c r="H4" s="74" t="s">
        <v>120</v>
      </c>
      <c r="I4" s="74" t="s">
        <v>121</v>
      </c>
      <c r="J4" s="74" t="s">
        <v>120</v>
      </c>
      <c r="K4" s="74" t="s">
        <v>121</v>
      </c>
      <c r="L4" s="74" t="s">
        <v>120</v>
      </c>
      <c r="M4" s="74" t="s">
        <v>121</v>
      </c>
      <c r="N4" s="74" t="s">
        <v>120</v>
      </c>
      <c r="O4" s="74" t="s">
        <v>121</v>
      </c>
      <c r="P4" s="74" t="s">
        <v>121</v>
      </c>
      <c r="Q4" s="168"/>
      <c r="R4" s="168"/>
      <c r="S4" s="94"/>
      <c r="T4" s="94"/>
      <c r="U4" s="94"/>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row>
    <row r="5" spans="1:21" s="69" customFormat="1" ht="25.5" customHeight="1">
      <c r="A5" s="169" t="s">
        <v>122</v>
      </c>
      <c r="B5" s="170"/>
      <c r="C5" s="170"/>
      <c r="D5" s="171"/>
      <c r="E5" s="75"/>
      <c r="F5" s="76"/>
      <c r="G5" s="77">
        <v>4711671</v>
      </c>
      <c r="H5" s="77">
        <v>1780427</v>
      </c>
      <c r="I5" s="92"/>
      <c r="J5" s="77" t="e">
        <v>#REF!</v>
      </c>
      <c r="K5" s="77" t="e">
        <v>#REF!</v>
      </c>
      <c r="L5" s="77" t="e">
        <v>#REF!</v>
      </c>
      <c r="M5" s="77" t="e">
        <v>#REF!</v>
      </c>
      <c r="N5" s="77" t="e">
        <v>#REF!</v>
      </c>
      <c r="O5" s="77" t="e">
        <v>#REF!</v>
      </c>
      <c r="P5" s="77"/>
      <c r="Q5" s="76"/>
      <c r="R5" s="76"/>
      <c r="S5" s="95"/>
      <c r="T5" s="95"/>
      <c r="U5" s="95"/>
    </row>
    <row r="6" spans="1:21" s="69" customFormat="1" ht="25.5" customHeight="1">
      <c r="A6" s="169" t="s">
        <v>123</v>
      </c>
      <c r="B6" s="170"/>
      <c r="C6" s="170"/>
      <c r="D6" s="171"/>
      <c r="E6" s="75"/>
      <c r="F6" s="76"/>
      <c r="G6" s="76">
        <v>1919288</v>
      </c>
      <c r="H6" s="76">
        <v>536640</v>
      </c>
      <c r="I6" s="75"/>
      <c r="J6" s="76">
        <v>0</v>
      </c>
      <c r="K6" s="76">
        <v>0</v>
      </c>
      <c r="L6" s="76">
        <v>0</v>
      </c>
      <c r="M6" s="76">
        <v>0</v>
      </c>
      <c r="N6" s="76">
        <v>0</v>
      </c>
      <c r="O6" s="76">
        <v>0</v>
      </c>
      <c r="P6" s="76"/>
      <c r="Q6" s="76"/>
      <c r="R6" s="76"/>
      <c r="S6" s="95"/>
      <c r="T6" s="95"/>
      <c r="U6" s="95"/>
    </row>
    <row r="7" spans="1:21" s="69" customFormat="1" ht="48">
      <c r="A7" s="78">
        <v>1</v>
      </c>
      <c r="B7" s="79" t="s">
        <v>124</v>
      </c>
      <c r="C7" s="79" t="s">
        <v>125</v>
      </c>
      <c r="D7" s="79" t="s">
        <v>126</v>
      </c>
      <c r="E7" s="79" t="s">
        <v>127</v>
      </c>
      <c r="F7" s="80" t="s">
        <v>128</v>
      </c>
      <c r="G7" s="80">
        <v>80681</v>
      </c>
      <c r="H7" s="80">
        <v>65000</v>
      </c>
      <c r="I7" s="79" t="s">
        <v>129</v>
      </c>
      <c r="J7" s="79"/>
      <c r="K7" s="79"/>
      <c r="L7" s="79"/>
      <c r="M7" s="79"/>
      <c r="N7" s="79"/>
      <c r="O7" s="79"/>
      <c r="P7" s="79" t="s">
        <v>129</v>
      </c>
      <c r="Q7" s="80" t="s">
        <v>130</v>
      </c>
      <c r="R7" s="80"/>
      <c r="S7" s="94"/>
      <c r="T7" s="94"/>
      <c r="U7" s="94"/>
    </row>
    <row r="8" spans="1:21" s="69" customFormat="1" ht="84">
      <c r="A8" s="78">
        <v>2</v>
      </c>
      <c r="B8" s="79" t="s">
        <v>131</v>
      </c>
      <c r="C8" s="79" t="s">
        <v>132</v>
      </c>
      <c r="D8" s="79" t="s">
        <v>133</v>
      </c>
      <c r="E8" s="79" t="s">
        <v>134</v>
      </c>
      <c r="F8" s="80" t="s">
        <v>128</v>
      </c>
      <c r="G8" s="80">
        <v>17622</v>
      </c>
      <c r="H8" s="80">
        <v>15000</v>
      </c>
      <c r="I8" s="79" t="s">
        <v>129</v>
      </c>
      <c r="J8" s="79"/>
      <c r="K8" s="79"/>
      <c r="L8" s="79"/>
      <c r="M8" s="79"/>
      <c r="N8" s="79"/>
      <c r="O8" s="79"/>
      <c r="P8" s="79" t="s">
        <v>129</v>
      </c>
      <c r="Q8" s="80" t="s">
        <v>130</v>
      </c>
      <c r="R8" s="80"/>
      <c r="S8" s="94"/>
      <c r="T8" s="94"/>
      <c r="U8" s="94"/>
    </row>
    <row r="9" spans="1:21" s="69" customFormat="1" ht="103.5" customHeight="1">
      <c r="A9" s="78">
        <v>3</v>
      </c>
      <c r="B9" s="79" t="s">
        <v>135</v>
      </c>
      <c r="C9" s="79" t="s">
        <v>132</v>
      </c>
      <c r="D9" s="79" t="s">
        <v>136</v>
      </c>
      <c r="E9" s="79" t="s">
        <v>137</v>
      </c>
      <c r="F9" s="80" t="s">
        <v>128</v>
      </c>
      <c r="G9" s="80">
        <v>151685</v>
      </c>
      <c r="H9" s="80">
        <v>71685</v>
      </c>
      <c r="I9" s="79" t="s">
        <v>138</v>
      </c>
      <c r="J9" s="79"/>
      <c r="K9" s="79"/>
      <c r="L9" s="79"/>
      <c r="M9" s="79"/>
      <c r="N9" s="79"/>
      <c r="O9" s="79"/>
      <c r="P9" s="79" t="s">
        <v>138</v>
      </c>
      <c r="Q9" s="80" t="s">
        <v>139</v>
      </c>
      <c r="R9" s="80" t="s">
        <v>140</v>
      </c>
      <c r="S9" s="94"/>
      <c r="T9" s="94"/>
      <c r="U9" s="94"/>
    </row>
    <row r="10" spans="1:21" s="69" customFormat="1" ht="51.75" customHeight="1">
      <c r="A10" s="78">
        <v>4</v>
      </c>
      <c r="B10" s="79" t="s">
        <v>141</v>
      </c>
      <c r="C10" s="79" t="s">
        <v>132</v>
      </c>
      <c r="D10" s="79" t="s">
        <v>142</v>
      </c>
      <c r="E10" s="79" t="s">
        <v>143</v>
      </c>
      <c r="F10" s="80" t="s">
        <v>144</v>
      </c>
      <c r="G10" s="80">
        <v>900000</v>
      </c>
      <c r="H10" s="80">
        <v>250000</v>
      </c>
      <c r="I10" s="79" t="s">
        <v>145</v>
      </c>
      <c r="J10" s="79"/>
      <c r="K10" s="79"/>
      <c r="L10" s="79"/>
      <c r="M10" s="79"/>
      <c r="N10" s="79"/>
      <c r="O10" s="79"/>
      <c r="P10" s="79" t="s">
        <v>145</v>
      </c>
      <c r="Q10" s="80" t="s">
        <v>146</v>
      </c>
      <c r="R10" s="80"/>
      <c r="S10" s="94"/>
      <c r="T10" s="94"/>
      <c r="U10" s="94"/>
    </row>
    <row r="11" spans="1:21" s="69" customFormat="1" ht="147" customHeight="1">
      <c r="A11" s="78">
        <v>5</v>
      </c>
      <c r="B11" s="79" t="s">
        <v>147</v>
      </c>
      <c r="C11" s="79" t="s">
        <v>148</v>
      </c>
      <c r="D11" s="79" t="s">
        <v>149</v>
      </c>
      <c r="E11" s="79" t="s">
        <v>150</v>
      </c>
      <c r="F11" s="80" t="s">
        <v>151</v>
      </c>
      <c r="G11" s="80">
        <v>300000</v>
      </c>
      <c r="H11" s="80">
        <v>11000</v>
      </c>
      <c r="I11" s="79" t="s">
        <v>152</v>
      </c>
      <c r="J11" s="79"/>
      <c r="K11" s="79"/>
      <c r="L11" s="79"/>
      <c r="M11" s="79"/>
      <c r="N11" s="79"/>
      <c r="O11" s="79"/>
      <c r="P11" s="79" t="s">
        <v>152</v>
      </c>
      <c r="Q11" s="80" t="s">
        <v>153</v>
      </c>
      <c r="R11" s="80"/>
      <c r="S11" s="96"/>
      <c r="T11" s="96"/>
      <c r="U11" s="96"/>
    </row>
    <row r="12" spans="1:21" s="69" customFormat="1" ht="102" customHeight="1">
      <c r="A12" s="78">
        <v>6</v>
      </c>
      <c r="B12" s="79" t="s">
        <v>154</v>
      </c>
      <c r="C12" s="79" t="s">
        <v>155</v>
      </c>
      <c r="D12" s="79" t="s">
        <v>149</v>
      </c>
      <c r="E12" s="79" t="s">
        <v>156</v>
      </c>
      <c r="F12" s="80" t="s">
        <v>151</v>
      </c>
      <c r="G12" s="80">
        <v>50000</v>
      </c>
      <c r="H12" s="80">
        <v>10000</v>
      </c>
      <c r="I12" s="79" t="s">
        <v>157</v>
      </c>
      <c r="J12" s="79"/>
      <c r="K12" s="79"/>
      <c r="L12" s="79"/>
      <c r="M12" s="79"/>
      <c r="N12" s="79"/>
      <c r="O12" s="79"/>
      <c r="P12" s="79" t="s">
        <v>157</v>
      </c>
      <c r="Q12" s="80" t="s">
        <v>158</v>
      </c>
      <c r="R12" s="80"/>
      <c r="S12" s="97"/>
      <c r="T12" s="97"/>
      <c r="U12" s="97"/>
    </row>
    <row r="13" spans="1:21" s="69" customFormat="1" ht="48">
      <c r="A13" s="78">
        <v>7</v>
      </c>
      <c r="B13" s="79" t="s">
        <v>159</v>
      </c>
      <c r="C13" s="79" t="s">
        <v>160</v>
      </c>
      <c r="D13" s="79" t="s">
        <v>161</v>
      </c>
      <c r="E13" s="79" t="s">
        <v>162</v>
      </c>
      <c r="F13" s="80" t="s">
        <v>128</v>
      </c>
      <c r="G13" s="80">
        <v>160000</v>
      </c>
      <c r="H13" s="80">
        <v>100000</v>
      </c>
      <c r="I13" s="79" t="s">
        <v>163</v>
      </c>
      <c r="J13" s="79"/>
      <c r="K13" s="79"/>
      <c r="L13" s="79"/>
      <c r="M13" s="79"/>
      <c r="N13" s="79"/>
      <c r="O13" s="79"/>
      <c r="P13" s="79" t="s">
        <v>163</v>
      </c>
      <c r="Q13" s="80" t="s">
        <v>164</v>
      </c>
      <c r="R13" s="80" t="s">
        <v>165</v>
      </c>
      <c r="S13" s="94"/>
      <c r="T13" s="94"/>
      <c r="U13" s="94"/>
    </row>
    <row r="14" spans="1:21" s="69" customFormat="1" ht="64.5" customHeight="1">
      <c r="A14" s="78">
        <v>8</v>
      </c>
      <c r="B14" s="81" t="s">
        <v>166</v>
      </c>
      <c r="C14" s="81" t="s">
        <v>167</v>
      </c>
      <c r="D14" s="81" t="s">
        <v>71</v>
      </c>
      <c r="E14" s="81" t="s">
        <v>168</v>
      </c>
      <c r="F14" s="82" t="s">
        <v>169</v>
      </c>
      <c r="G14" s="82">
        <v>200000</v>
      </c>
      <c r="H14" s="82">
        <v>7000</v>
      </c>
      <c r="I14" s="81" t="s">
        <v>170</v>
      </c>
      <c r="J14" s="81"/>
      <c r="K14" s="81"/>
      <c r="L14" s="81"/>
      <c r="M14" s="81"/>
      <c r="N14" s="81"/>
      <c r="O14" s="81"/>
      <c r="P14" s="81" t="s">
        <v>170</v>
      </c>
      <c r="Q14" s="82" t="s">
        <v>171</v>
      </c>
      <c r="R14" s="82" t="s">
        <v>172</v>
      </c>
      <c r="S14" s="98"/>
      <c r="T14" s="98"/>
      <c r="U14" s="98"/>
    </row>
    <row r="15" spans="1:21" s="69" customFormat="1" ht="57" customHeight="1">
      <c r="A15" s="78">
        <v>9</v>
      </c>
      <c r="B15" s="79" t="s">
        <v>173</v>
      </c>
      <c r="C15" s="79" t="s">
        <v>148</v>
      </c>
      <c r="D15" s="79" t="s">
        <v>174</v>
      </c>
      <c r="E15" s="79" t="s">
        <v>175</v>
      </c>
      <c r="F15" s="80" t="s">
        <v>176</v>
      </c>
      <c r="G15" s="80">
        <v>54300</v>
      </c>
      <c r="H15" s="80">
        <v>2455</v>
      </c>
      <c r="I15" s="79" t="s">
        <v>177</v>
      </c>
      <c r="J15" s="79"/>
      <c r="K15" s="79"/>
      <c r="L15" s="79"/>
      <c r="M15" s="79"/>
      <c r="N15" s="79"/>
      <c r="O15" s="79"/>
      <c r="P15" s="79" t="s">
        <v>177</v>
      </c>
      <c r="Q15" s="80" t="s">
        <v>178</v>
      </c>
      <c r="R15" s="80" t="s">
        <v>179</v>
      </c>
      <c r="S15" s="94"/>
      <c r="T15" s="94"/>
      <c r="U15" s="94"/>
    </row>
    <row r="16" spans="1:21" s="69" customFormat="1" ht="72">
      <c r="A16" s="78">
        <v>10</v>
      </c>
      <c r="B16" s="79" t="s">
        <v>180</v>
      </c>
      <c r="C16" s="79" t="s">
        <v>148</v>
      </c>
      <c r="D16" s="79" t="s">
        <v>181</v>
      </c>
      <c r="E16" s="79" t="s">
        <v>182</v>
      </c>
      <c r="F16" s="80" t="s">
        <v>128</v>
      </c>
      <c r="G16" s="80">
        <v>5000</v>
      </c>
      <c r="H16" s="80">
        <v>4500</v>
      </c>
      <c r="I16" s="79" t="s">
        <v>183</v>
      </c>
      <c r="J16" s="79"/>
      <c r="K16" s="79"/>
      <c r="L16" s="79"/>
      <c r="M16" s="79"/>
      <c r="N16" s="79"/>
      <c r="O16" s="79"/>
      <c r="P16" s="79" t="s">
        <v>183</v>
      </c>
      <c r="Q16" s="80" t="s">
        <v>184</v>
      </c>
      <c r="R16" s="80"/>
      <c r="S16" s="94"/>
      <c r="T16" s="94"/>
      <c r="U16" s="94"/>
    </row>
    <row r="17" spans="1:18" s="64" customFormat="1" ht="14.25">
      <c r="A17" s="174" t="s">
        <v>185</v>
      </c>
      <c r="B17" s="175"/>
      <c r="C17" s="175"/>
      <c r="D17" s="176"/>
      <c r="E17" s="84"/>
      <c r="F17" s="85"/>
      <c r="G17" s="85">
        <v>2792383</v>
      </c>
      <c r="H17" s="85">
        <v>1243787</v>
      </c>
      <c r="I17" s="93"/>
      <c r="J17" s="85" t="e">
        <v>#REF!</v>
      </c>
      <c r="K17" s="85" t="e">
        <v>#REF!</v>
      </c>
      <c r="L17" s="85" t="e">
        <v>#REF!</v>
      </c>
      <c r="M17" s="85" t="e">
        <v>#REF!</v>
      </c>
      <c r="N17" s="85" t="e">
        <v>#REF!</v>
      </c>
      <c r="O17" s="85" t="e">
        <v>#REF!</v>
      </c>
      <c r="P17" s="85"/>
      <c r="Q17" s="76"/>
      <c r="R17" s="99"/>
    </row>
    <row r="18" spans="1:18" s="64" customFormat="1" ht="33.75" customHeight="1">
      <c r="A18" s="83">
        <v>1</v>
      </c>
      <c r="B18" s="79" t="s">
        <v>186</v>
      </c>
      <c r="C18" s="79" t="s">
        <v>187</v>
      </c>
      <c r="D18" s="79" t="s">
        <v>174</v>
      </c>
      <c r="E18" s="79" t="s">
        <v>188</v>
      </c>
      <c r="F18" s="80">
        <v>2015</v>
      </c>
      <c r="G18" s="80">
        <v>50000</v>
      </c>
      <c r="H18" s="80">
        <v>50000</v>
      </c>
      <c r="I18" s="79" t="s">
        <v>189</v>
      </c>
      <c r="J18" s="79"/>
      <c r="K18" s="79"/>
      <c r="L18" s="79"/>
      <c r="M18" s="79"/>
      <c r="N18" s="79"/>
      <c r="O18" s="79"/>
      <c r="P18" s="79" t="s">
        <v>189</v>
      </c>
      <c r="Q18" s="80" t="s">
        <v>130</v>
      </c>
      <c r="R18" s="76"/>
    </row>
    <row r="19" spans="1:18" s="64" customFormat="1" ht="36" customHeight="1">
      <c r="A19" s="83">
        <v>2</v>
      </c>
      <c r="B19" s="79" t="s">
        <v>190</v>
      </c>
      <c r="C19" s="79" t="s">
        <v>187</v>
      </c>
      <c r="D19" s="79" t="s">
        <v>174</v>
      </c>
      <c r="E19" s="79" t="s">
        <v>191</v>
      </c>
      <c r="F19" s="80">
        <v>2015</v>
      </c>
      <c r="G19" s="80">
        <v>40000</v>
      </c>
      <c r="H19" s="80">
        <v>40000</v>
      </c>
      <c r="I19" s="79" t="s">
        <v>189</v>
      </c>
      <c r="J19" s="79"/>
      <c r="K19" s="79"/>
      <c r="L19" s="79"/>
      <c r="M19" s="79"/>
      <c r="N19" s="79"/>
      <c r="O19" s="79"/>
      <c r="P19" s="79" t="s">
        <v>189</v>
      </c>
      <c r="Q19" s="80" t="s">
        <v>130</v>
      </c>
      <c r="R19" s="76"/>
    </row>
    <row r="20" spans="1:18" s="64" customFormat="1" ht="54" customHeight="1">
      <c r="A20" s="83">
        <v>3</v>
      </c>
      <c r="B20" s="79" t="s">
        <v>192</v>
      </c>
      <c r="C20" s="79" t="s">
        <v>193</v>
      </c>
      <c r="D20" s="79" t="s">
        <v>174</v>
      </c>
      <c r="E20" s="79" t="s">
        <v>194</v>
      </c>
      <c r="F20" s="80" t="s">
        <v>195</v>
      </c>
      <c r="G20" s="80">
        <v>992000</v>
      </c>
      <c r="H20" s="80">
        <v>105000</v>
      </c>
      <c r="I20" s="79" t="s">
        <v>196</v>
      </c>
      <c r="J20" s="79"/>
      <c r="K20" s="79"/>
      <c r="L20" s="79"/>
      <c r="M20" s="79"/>
      <c r="N20" s="79"/>
      <c r="O20" s="79"/>
      <c r="P20" s="79" t="s">
        <v>196</v>
      </c>
      <c r="Q20" s="80" t="s">
        <v>197</v>
      </c>
      <c r="R20" s="76" t="s">
        <v>179</v>
      </c>
    </row>
    <row r="21" spans="1:18" s="64" customFormat="1" ht="39" customHeight="1">
      <c r="A21" s="83">
        <v>4</v>
      </c>
      <c r="B21" s="79" t="s">
        <v>198</v>
      </c>
      <c r="C21" s="79" t="s">
        <v>199</v>
      </c>
      <c r="D21" s="79" t="s">
        <v>174</v>
      </c>
      <c r="E21" s="79" t="s">
        <v>200</v>
      </c>
      <c r="F21" s="80" t="s">
        <v>201</v>
      </c>
      <c r="G21" s="80">
        <v>150000</v>
      </c>
      <c r="H21" s="80">
        <v>2000</v>
      </c>
      <c r="I21" s="79" t="s">
        <v>202</v>
      </c>
      <c r="J21" s="79"/>
      <c r="K21" s="79"/>
      <c r="L21" s="79"/>
      <c r="M21" s="79"/>
      <c r="N21" s="79"/>
      <c r="O21" s="79"/>
      <c r="P21" s="79" t="s">
        <v>202</v>
      </c>
      <c r="Q21" s="80" t="s">
        <v>197</v>
      </c>
      <c r="R21" s="76" t="s">
        <v>179</v>
      </c>
    </row>
    <row r="22" spans="1:18" s="64" customFormat="1" ht="87.75" customHeight="1">
      <c r="A22" s="83">
        <v>5</v>
      </c>
      <c r="B22" s="56" t="s">
        <v>203</v>
      </c>
      <c r="C22" s="56" t="s">
        <v>155</v>
      </c>
      <c r="D22" s="56" t="s">
        <v>174</v>
      </c>
      <c r="E22" s="56" t="s">
        <v>204</v>
      </c>
      <c r="F22" s="57" t="s">
        <v>205</v>
      </c>
      <c r="G22" s="57">
        <v>15000</v>
      </c>
      <c r="H22" s="57">
        <v>3000</v>
      </c>
      <c r="I22" s="56" t="s">
        <v>206</v>
      </c>
      <c r="J22" s="57"/>
      <c r="K22" s="57"/>
      <c r="L22" s="57"/>
      <c r="M22" s="57"/>
      <c r="N22" s="57"/>
      <c r="O22" s="57"/>
      <c r="P22" s="56" t="s">
        <v>206</v>
      </c>
      <c r="Q22" s="57" t="s">
        <v>207</v>
      </c>
      <c r="R22" s="57" t="s">
        <v>179</v>
      </c>
    </row>
    <row r="23" spans="1:18" s="64" customFormat="1" ht="36">
      <c r="A23" s="83">
        <v>6</v>
      </c>
      <c r="B23" s="56" t="s">
        <v>208</v>
      </c>
      <c r="C23" s="56" t="s">
        <v>209</v>
      </c>
      <c r="D23" s="56" t="s">
        <v>174</v>
      </c>
      <c r="E23" s="56" t="s">
        <v>210</v>
      </c>
      <c r="F23" s="57">
        <v>2015</v>
      </c>
      <c r="G23" s="57">
        <v>100000</v>
      </c>
      <c r="H23" s="57">
        <v>100000</v>
      </c>
      <c r="I23" s="56" t="s">
        <v>211</v>
      </c>
      <c r="J23" s="57"/>
      <c r="K23" s="57"/>
      <c r="L23" s="57"/>
      <c r="M23" s="57"/>
      <c r="N23" s="57"/>
      <c r="O23" s="57"/>
      <c r="P23" s="56" t="s">
        <v>211</v>
      </c>
      <c r="Q23" s="57" t="s">
        <v>130</v>
      </c>
      <c r="R23" s="57"/>
    </row>
    <row r="24" spans="1:252" s="43" customFormat="1" ht="73.5" customHeight="1">
      <c r="A24" s="83">
        <v>7</v>
      </c>
      <c r="B24" s="56" t="s">
        <v>212</v>
      </c>
      <c r="C24" s="56" t="s">
        <v>213</v>
      </c>
      <c r="D24" s="56" t="s">
        <v>174</v>
      </c>
      <c r="E24" s="56" t="s">
        <v>214</v>
      </c>
      <c r="F24" s="57">
        <v>2015</v>
      </c>
      <c r="G24" s="57">
        <v>11800</v>
      </c>
      <c r="H24" s="57">
        <v>11800</v>
      </c>
      <c r="I24" s="56" t="s">
        <v>129</v>
      </c>
      <c r="J24" s="57"/>
      <c r="K24" s="57"/>
      <c r="L24" s="57"/>
      <c r="M24" s="57"/>
      <c r="N24" s="57"/>
      <c r="O24" s="57"/>
      <c r="P24" s="56" t="s">
        <v>129</v>
      </c>
      <c r="Q24" s="57" t="s">
        <v>215</v>
      </c>
      <c r="R24" s="57"/>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row>
    <row r="25" spans="1:252" s="43" customFormat="1" ht="36">
      <c r="A25" s="83">
        <v>8</v>
      </c>
      <c r="B25" s="56" t="s">
        <v>216</v>
      </c>
      <c r="C25" s="56" t="s">
        <v>217</v>
      </c>
      <c r="D25" s="56" t="s">
        <v>174</v>
      </c>
      <c r="E25" s="56" t="s">
        <v>218</v>
      </c>
      <c r="F25" s="57">
        <v>2015</v>
      </c>
      <c r="G25" s="57">
        <v>5000</v>
      </c>
      <c r="H25" s="57">
        <v>5000</v>
      </c>
      <c r="I25" s="56" t="s">
        <v>211</v>
      </c>
      <c r="J25" s="57"/>
      <c r="K25" s="57"/>
      <c r="L25" s="57"/>
      <c r="M25" s="57"/>
      <c r="N25" s="57"/>
      <c r="O25" s="57"/>
      <c r="P25" s="56" t="s">
        <v>211</v>
      </c>
      <c r="Q25" s="57" t="s">
        <v>139</v>
      </c>
      <c r="R25" s="57"/>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row>
    <row r="26" spans="1:252" s="43" customFormat="1" ht="36" customHeight="1">
      <c r="A26" s="83">
        <v>9</v>
      </c>
      <c r="B26" s="56" t="s">
        <v>219</v>
      </c>
      <c r="C26" s="56" t="s">
        <v>220</v>
      </c>
      <c r="D26" s="56" t="s">
        <v>149</v>
      </c>
      <c r="E26" s="56" t="s">
        <v>221</v>
      </c>
      <c r="F26" s="57" t="s">
        <v>222</v>
      </c>
      <c r="G26" s="57">
        <v>15000</v>
      </c>
      <c r="H26" s="57">
        <v>7000</v>
      </c>
      <c r="I26" s="56" t="s">
        <v>223</v>
      </c>
      <c r="J26" s="57"/>
      <c r="K26" s="57"/>
      <c r="L26" s="57"/>
      <c r="M26" s="57"/>
      <c r="N26" s="57"/>
      <c r="O26" s="57"/>
      <c r="P26" s="56" t="s">
        <v>223</v>
      </c>
      <c r="Q26" s="57" t="s">
        <v>207</v>
      </c>
      <c r="R26" s="57"/>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row>
    <row r="27" spans="1:252" s="43" customFormat="1" ht="62.25">
      <c r="A27" s="83">
        <v>10</v>
      </c>
      <c r="B27" s="56" t="s">
        <v>224</v>
      </c>
      <c r="C27" s="56" t="s">
        <v>225</v>
      </c>
      <c r="D27" s="56" t="s">
        <v>226</v>
      </c>
      <c r="E27" s="56" t="s">
        <v>227</v>
      </c>
      <c r="F27" s="57" t="s">
        <v>222</v>
      </c>
      <c r="G27" s="57">
        <v>107482</v>
      </c>
      <c r="H27" s="57">
        <v>60000</v>
      </c>
      <c r="I27" s="56" t="s">
        <v>228</v>
      </c>
      <c r="J27" s="57"/>
      <c r="K27" s="57"/>
      <c r="L27" s="57"/>
      <c r="M27" s="57"/>
      <c r="N27" s="57"/>
      <c r="O27" s="57"/>
      <c r="P27" s="56" t="s">
        <v>228</v>
      </c>
      <c r="Q27" s="57" t="s">
        <v>139</v>
      </c>
      <c r="R27" s="57"/>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row>
    <row r="28" spans="1:252" s="43" customFormat="1" ht="52.5" customHeight="1">
      <c r="A28" s="83">
        <v>11</v>
      </c>
      <c r="B28" s="56" t="s">
        <v>229</v>
      </c>
      <c r="C28" s="56" t="s">
        <v>230</v>
      </c>
      <c r="D28" s="56" t="s">
        <v>136</v>
      </c>
      <c r="E28" s="56" t="s">
        <v>231</v>
      </c>
      <c r="F28" s="57">
        <v>2015</v>
      </c>
      <c r="G28" s="57">
        <v>3100</v>
      </c>
      <c r="H28" s="57">
        <v>3100</v>
      </c>
      <c r="I28" s="56" t="s">
        <v>232</v>
      </c>
      <c r="J28" s="57"/>
      <c r="K28" s="57"/>
      <c r="L28" s="57"/>
      <c r="M28" s="57"/>
      <c r="N28" s="57"/>
      <c r="O28" s="57"/>
      <c r="P28" s="56" t="s">
        <v>232</v>
      </c>
      <c r="Q28" s="57" t="s">
        <v>139</v>
      </c>
      <c r="R28" s="57"/>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row>
    <row r="29" spans="1:252" s="43" customFormat="1" ht="48">
      <c r="A29" s="83">
        <v>12</v>
      </c>
      <c r="B29" s="56" t="s">
        <v>233</v>
      </c>
      <c r="C29" s="56" t="s">
        <v>234</v>
      </c>
      <c r="D29" s="56" t="s">
        <v>174</v>
      </c>
      <c r="E29" s="56" t="s">
        <v>235</v>
      </c>
      <c r="F29" s="57">
        <v>2015</v>
      </c>
      <c r="G29" s="57">
        <v>300000</v>
      </c>
      <c r="H29" s="57">
        <v>300000</v>
      </c>
      <c r="I29" s="56" t="s">
        <v>211</v>
      </c>
      <c r="J29" s="57"/>
      <c r="K29" s="57"/>
      <c r="L29" s="57"/>
      <c r="M29" s="57"/>
      <c r="N29" s="57"/>
      <c r="O29" s="57"/>
      <c r="P29" s="56" t="s">
        <v>211</v>
      </c>
      <c r="Q29" s="57" t="s">
        <v>130</v>
      </c>
      <c r="R29" s="57" t="s">
        <v>179</v>
      </c>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row>
    <row r="30" spans="1:252" s="43" customFormat="1" ht="48" customHeight="1">
      <c r="A30" s="83">
        <v>13</v>
      </c>
      <c r="B30" s="56" t="s">
        <v>236</v>
      </c>
      <c r="C30" s="56" t="s">
        <v>237</v>
      </c>
      <c r="D30" s="56" t="s">
        <v>226</v>
      </c>
      <c r="E30" s="56" t="s">
        <v>238</v>
      </c>
      <c r="F30" s="57" t="s">
        <v>222</v>
      </c>
      <c r="G30" s="57">
        <v>25220</v>
      </c>
      <c r="H30" s="57">
        <v>10000</v>
      </c>
      <c r="I30" s="56" t="s">
        <v>239</v>
      </c>
      <c r="J30" s="57"/>
      <c r="K30" s="57"/>
      <c r="L30" s="57"/>
      <c r="M30" s="57"/>
      <c r="N30" s="57"/>
      <c r="O30" s="57"/>
      <c r="P30" s="56" t="s">
        <v>239</v>
      </c>
      <c r="Q30" s="57" t="s">
        <v>240</v>
      </c>
      <c r="R30" s="57"/>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row>
    <row r="31" spans="1:252" s="43" customFormat="1" ht="147" customHeight="1">
      <c r="A31" s="83">
        <v>14</v>
      </c>
      <c r="B31" s="56" t="s">
        <v>241</v>
      </c>
      <c r="C31" s="56" t="s">
        <v>155</v>
      </c>
      <c r="D31" s="56" t="s">
        <v>226</v>
      </c>
      <c r="E31" s="56" t="s">
        <v>242</v>
      </c>
      <c r="F31" s="57" t="s">
        <v>222</v>
      </c>
      <c r="G31" s="57">
        <v>9000</v>
      </c>
      <c r="H31" s="57">
        <v>5000</v>
      </c>
      <c r="I31" s="56" t="s">
        <v>243</v>
      </c>
      <c r="J31" s="57"/>
      <c r="K31" s="57"/>
      <c r="L31" s="57"/>
      <c r="M31" s="57"/>
      <c r="N31" s="57"/>
      <c r="O31" s="57"/>
      <c r="P31" s="56" t="s">
        <v>243</v>
      </c>
      <c r="Q31" s="57" t="s">
        <v>240</v>
      </c>
      <c r="R31" s="57"/>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row>
    <row r="32" spans="1:252" s="43" customFormat="1" ht="57" customHeight="1">
      <c r="A32" s="83">
        <v>15</v>
      </c>
      <c r="B32" s="79" t="s">
        <v>244</v>
      </c>
      <c r="C32" s="79" t="s">
        <v>155</v>
      </c>
      <c r="D32" s="79" t="s">
        <v>245</v>
      </c>
      <c r="E32" s="79" t="s">
        <v>246</v>
      </c>
      <c r="F32" s="80">
        <v>2015</v>
      </c>
      <c r="G32" s="80">
        <v>7000</v>
      </c>
      <c r="H32" s="80">
        <v>7000</v>
      </c>
      <c r="I32" s="79" t="s">
        <v>247</v>
      </c>
      <c r="J32" s="79"/>
      <c r="K32" s="79"/>
      <c r="L32" s="79"/>
      <c r="M32" s="79"/>
      <c r="N32" s="79"/>
      <c r="O32" s="79"/>
      <c r="P32" s="79" t="s">
        <v>247</v>
      </c>
      <c r="Q32" s="80" t="s">
        <v>248</v>
      </c>
      <c r="R32" s="8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row>
    <row r="33" spans="1:252" s="43" customFormat="1" ht="51.75" customHeight="1">
      <c r="A33" s="83">
        <v>16</v>
      </c>
      <c r="B33" s="79" t="s">
        <v>249</v>
      </c>
      <c r="C33" s="79" t="s">
        <v>155</v>
      </c>
      <c r="D33" s="79" t="s">
        <v>245</v>
      </c>
      <c r="E33" s="79" t="s">
        <v>250</v>
      </c>
      <c r="F33" s="80">
        <v>2015</v>
      </c>
      <c r="G33" s="80">
        <v>20000</v>
      </c>
      <c r="H33" s="80">
        <v>20000</v>
      </c>
      <c r="I33" s="79" t="s">
        <v>251</v>
      </c>
      <c r="J33" s="79"/>
      <c r="K33" s="79"/>
      <c r="L33" s="79"/>
      <c r="M33" s="79"/>
      <c r="N33" s="79"/>
      <c r="O33" s="79"/>
      <c r="P33" s="79" t="s">
        <v>251</v>
      </c>
      <c r="Q33" s="80" t="s">
        <v>248</v>
      </c>
      <c r="R33" s="8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row>
    <row r="34" spans="1:252" s="43" customFormat="1" ht="63" customHeight="1">
      <c r="A34" s="83">
        <v>17</v>
      </c>
      <c r="B34" s="56" t="s">
        <v>252</v>
      </c>
      <c r="C34" s="56" t="s">
        <v>253</v>
      </c>
      <c r="D34" s="56" t="s">
        <v>245</v>
      </c>
      <c r="E34" s="56" t="s">
        <v>254</v>
      </c>
      <c r="F34" s="57" t="s">
        <v>222</v>
      </c>
      <c r="G34" s="57">
        <v>57000</v>
      </c>
      <c r="H34" s="57">
        <v>10000</v>
      </c>
      <c r="I34" s="56" t="s">
        <v>255</v>
      </c>
      <c r="J34" s="57"/>
      <c r="K34" s="57"/>
      <c r="L34" s="57"/>
      <c r="M34" s="57"/>
      <c r="N34" s="57"/>
      <c r="O34" s="57"/>
      <c r="P34" s="56" t="s">
        <v>255</v>
      </c>
      <c r="Q34" s="57" t="s">
        <v>248</v>
      </c>
      <c r="R34" s="57"/>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row>
    <row r="35" spans="1:252" s="43" customFormat="1" ht="51" customHeight="1">
      <c r="A35" s="83">
        <v>18</v>
      </c>
      <c r="B35" s="56" t="s">
        <v>159</v>
      </c>
      <c r="C35" s="56" t="s">
        <v>256</v>
      </c>
      <c r="D35" s="56" t="s">
        <v>257</v>
      </c>
      <c r="E35" s="56" t="s">
        <v>258</v>
      </c>
      <c r="F35" s="57" t="s">
        <v>222</v>
      </c>
      <c r="G35" s="57">
        <v>160000</v>
      </c>
      <c r="H35" s="57">
        <v>100000</v>
      </c>
      <c r="I35" s="56" t="s">
        <v>259</v>
      </c>
      <c r="J35" s="57"/>
      <c r="K35" s="57"/>
      <c r="L35" s="57"/>
      <c r="M35" s="57"/>
      <c r="N35" s="57"/>
      <c r="O35" s="57"/>
      <c r="P35" s="56" t="s">
        <v>259</v>
      </c>
      <c r="Q35" s="57" t="s">
        <v>260</v>
      </c>
      <c r="R35" s="57" t="s">
        <v>172</v>
      </c>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row>
    <row r="36" spans="1:252" s="43" customFormat="1" ht="76.5" customHeight="1">
      <c r="A36" s="83">
        <v>19</v>
      </c>
      <c r="B36" s="56" t="s">
        <v>261</v>
      </c>
      <c r="C36" s="56" t="s">
        <v>262</v>
      </c>
      <c r="D36" s="56" t="s">
        <v>263</v>
      </c>
      <c r="E36" s="56" t="s">
        <v>264</v>
      </c>
      <c r="F36" s="57" t="s">
        <v>222</v>
      </c>
      <c r="G36" s="57">
        <v>200000</v>
      </c>
      <c r="H36" s="57">
        <v>130000</v>
      </c>
      <c r="I36" s="56" t="s">
        <v>265</v>
      </c>
      <c r="J36" s="57"/>
      <c r="K36" s="57"/>
      <c r="L36" s="57"/>
      <c r="M36" s="57"/>
      <c r="N36" s="57"/>
      <c r="O36" s="57"/>
      <c r="P36" s="56" t="s">
        <v>265</v>
      </c>
      <c r="Q36" s="57" t="s">
        <v>266</v>
      </c>
      <c r="R36" s="57" t="s">
        <v>140</v>
      </c>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row>
    <row r="37" spans="1:252" s="43" customFormat="1" ht="31.5" customHeight="1">
      <c r="A37" s="83">
        <v>20</v>
      </c>
      <c r="B37" s="56" t="s">
        <v>267</v>
      </c>
      <c r="C37" s="56" t="s">
        <v>155</v>
      </c>
      <c r="D37" s="56" t="s">
        <v>268</v>
      </c>
      <c r="E37" s="56" t="s">
        <v>269</v>
      </c>
      <c r="F37" s="57">
        <v>2015</v>
      </c>
      <c r="G37" s="57">
        <v>7020</v>
      </c>
      <c r="H37" s="57">
        <v>7020</v>
      </c>
      <c r="I37" s="56" t="s">
        <v>211</v>
      </c>
      <c r="J37" s="57"/>
      <c r="K37" s="57"/>
      <c r="L37" s="57"/>
      <c r="M37" s="57"/>
      <c r="N37" s="57"/>
      <c r="O37" s="57"/>
      <c r="P37" s="56" t="s">
        <v>211</v>
      </c>
      <c r="Q37" s="57" t="s">
        <v>146</v>
      </c>
      <c r="R37" s="57"/>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row>
    <row r="38" spans="1:252" s="43" customFormat="1" ht="25.5" customHeight="1">
      <c r="A38" s="83">
        <v>21</v>
      </c>
      <c r="B38" s="56" t="s">
        <v>270</v>
      </c>
      <c r="C38" s="56" t="s">
        <v>220</v>
      </c>
      <c r="D38" s="56" t="s">
        <v>268</v>
      </c>
      <c r="E38" s="56" t="s">
        <v>271</v>
      </c>
      <c r="F38" s="57">
        <v>2015</v>
      </c>
      <c r="G38" s="57">
        <v>30000</v>
      </c>
      <c r="H38" s="57">
        <v>30000</v>
      </c>
      <c r="I38" s="56" t="s">
        <v>211</v>
      </c>
      <c r="J38" s="57"/>
      <c r="K38" s="57"/>
      <c r="L38" s="57"/>
      <c r="M38" s="57"/>
      <c r="N38" s="57"/>
      <c r="O38" s="57"/>
      <c r="P38" s="56" t="s">
        <v>211</v>
      </c>
      <c r="Q38" s="57" t="s">
        <v>146</v>
      </c>
      <c r="R38" s="57"/>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row>
    <row r="39" spans="1:252" s="43" customFormat="1" ht="48">
      <c r="A39" s="83">
        <v>22</v>
      </c>
      <c r="B39" s="56" t="s">
        <v>272</v>
      </c>
      <c r="C39" s="56" t="s">
        <v>148</v>
      </c>
      <c r="D39" s="56" t="s">
        <v>268</v>
      </c>
      <c r="E39" s="56" t="s">
        <v>273</v>
      </c>
      <c r="F39" s="57">
        <v>2015</v>
      </c>
      <c r="G39" s="57">
        <v>36827</v>
      </c>
      <c r="H39" s="57">
        <v>36827</v>
      </c>
      <c r="I39" s="56" t="s">
        <v>183</v>
      </c>
      <c r="J39" s="57"/>
      <c r="K39" s="57"/>
      <c r="L39" s="57"/>
      <c r="M39" s="57"/>
      <c r="N39" s="57"/>
      <c r="O39" s="57"/>
      <c r="P39" s="56" t="s">
        <v>183</v>
      </c>
      <c r="Q39" s="57" t="s">
        <v>146</v>
      </c>
      <c r="R39" s="57"/>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row>
    <row r="40" spans="1:252" s="43" customFormat="1" ht="48">
      <c r="A40" s="83">
        <v>23</v>
      </c>
      <c r="B40" s="56" t="s">
        <v>274</v>
      </c>
      <c r="C40" s="56" t="s">
        <v>148</v>
      </c>
      <c r="D40" s="56" t="s">
        <v>275</v>
      </c>
      <c r="E40" s="56" t="s">
        <v>276</v>
      </c>
      <c r="F40" s="57">
        <v>2015</v>
      </c>
      <c r="G40" s="57">
        <v>8169</v>
      </c>
      <c r="H40" s="57">
        <v>8169</v>
      </c>
      <c r="I40" s="56" t="s">
        <v>129</v>
      </c>
      <c r="J40" s="57"/>
      <c r="K40" s="57"/>
      <c r="L40" s="57"/>
      <c r="M40" s="57"/>
      <c r="N40" s="57"/>
      <c r="O40" s="57"/>
      <c r="P40" s="56" t="s">
        <v>129</v>
      </c>
      <c r="Q40" s="57" t="s">
        <v>277</v>
      </c>
      <c r="R40" s="57"/>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row>
    <row r="41" spans="1:252" s="43" customFormat="1" ht="36">
      <c r="A41" s="83">
        <v>24</v>
      </c>
      <c r="B41" s="56" t="s">
        <v>278</v>
      </c>
      <c r="C41" s="56" t="s">
        <v>279</v>
      </c>
      <c r="D41" s="56" t="s">
        <v>275</v>
      </c>
      <c r="E41" s="56" t="s">
        <v>280</v>
      </c>
      <c r="F41" s="57" t="s">
        <v>222</v>
      </c>
      <c r="G41" s="57">
        <v>8000</v>
      </c>
      <c r="H41" s="57">
        <v>6000</v>
      </c>
      <c r="I41" s="56" t="s">
        <v>281</v>
      </c>
      <c r="J41" s="57"/>
      <c r="K41" s="57"/>
      <c r="L41" s="57"/>
      <c r="M41" s="57"/>
      <c r="N41" s="57"/>
      <c r="O41" s="57"/>
      <c r="P41" s="56" t="s">
        <v>281</v>
      </c>
      <c r="Q41" s="57" t="s">
        <v>277</v>
      </c>
      <c r="R41" s="57"/>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row>
    <row r="42" spans="1:252" s="43" customFormat="1" ht="66" customHeight="1">
      <c r="A42" s="83">
        <v>25</v>
      </c>
      <c r="B42" s="56" t="s">
        <v>282</v>
      </c>
      <c r="C42" s="56" t="s">
        <v>148</v>
      </c>
      <c r="D42" s="56" t="s">
        <v>75</v>
      </c>
      <c r="E42" s="56" t="s">
        <v>283</v>
      </c>
      <c r="F42" s="57">
        <v>2015</v>
      </c>
      <c r="G42" s="57">
        <v>5000</v>
      </c>
      <c r="H42" s="57">
        <v>5000</v>
      </c>
      <c r="I42" s="56" t="s">
        <v>284</v>
      </c>
      <c r="J42" s="57"/>
      <c r="K42" s="57"/>
      <c r="L42" s="57"/>
      <c r="M42" s="57"/>
      <c r="N42" s="57"/>
      <c r="O42" s="57"/>
      <c r="P42" s="56" t="s">
        <v>284</v>
      </c>
      <c r="Q42" s="57" t="s">
        <v>285</v>
      </c>
      <c r="R42" s="57"/>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row>
    <row r="43" spans="1:252" s="43" customFormat="1" ht="64.5" customHeight="1">
      <c r="A43" s="83">
        <v>26</v>
      </c>
      <c r="B43" s="86" t="s">
        <v>286</v>
      </c>
      <c r="C43" s="86" t="s">
        <v>220</v>
      </c>
      <c r="D43" s="87" t="s">
        <v>268</v>
      </c>
      <c r="E43" s="88" t="s">
        <v>287</v>
      </c>
      <c r="F43" s="89" t="s">
        <v>205</v>
      </c>
      <c r="G43" s="57">
        <v>122000</v>
      </c>
      <c r="H43" s="57">
        <v>5000</v>
      </c>
      <c r="I43" s="56" t="s">
        <v>288</v>
      </c>
      <c r="J43" s="57"/>
      <c r="K43" s="57"/>
      <c r="L43" s="57"/>
      <c r="M43" s="57"/>
      <c r="N43" s="57"/>
      <c r="O43" s="57"/>
      <c r="P43" s="56" t="s">
        <v>288</v>
      </c>
      <c r="Q43" s="57" t="s">
        <v>65</v>
      </c>
      <c r="R43" s="57"/>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row>
    <row r="44" spans="1:252" s="43" customFormat="1" ht="42" customHeight="1">
      <c r="A44" s="83">
        <v>27</v>
      </c>
      <c r="B44" s="56" t="s">
        <v>289</v>
      </c>
      <c r="C44" s="56" t="s">
        <v>290</v>
      </c>
      <c r="D44" s="56" t="s">
        <v>291</v>
      </c>
      <c r="E44" s="56" t="s">
        <v>292</v>
      </c>
      <c r="F44" s="57" t="s">
        <v>293</v>
      </c>
      <c r="G44" s="57">
        <v>50000</v>
      </c>
      <c r="H44" s="57">
        <v>2000</v>
      </c>
      <c r="I44" s="56" t="s">
        <v>294</v>
      </c>
      <c r="J44" s="57"/>
      <c r="K44" s="57"/>
      <c r="L44" s="57"/>
      <c r="M44" s="57"/>
      <c r="N44" s="57"/>
      <c r="O44" s="57"/>
      <c r="P44" s="56" t="s">
        <v>294</v>
      </c>
      <c r="Q44" s="57" t="s">
        <v>65</v>
      </c>
      <c r="R44" s="57"/>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row>
    <row r="45" spans="1:252" s="43" customFormat="1" ht="42" customHeight="1">
      <c r="A45" s="83">
        <v>28</v>
      </c>
      <c r="B45" s="56" t="s">
        <v>295</v>
      </c>
      <c r="C45" s="56" t="s">
        <v>296</v>
      </c>
      <c r="D45" s="56" t="s">
        <v>297</v>
      </c>
      <c r="E45" s="56" t="s">
        <v>298</v>
      </c>
      <c r="F45" s="57" t="s">
        <v>222</v>
      </c>
      <c r="G45" s="57">
        <v>6500</v>
      </c>
      <c r="H45" s="57">
        <v>3500</v>
      </c>
      <c r="I45" s="56" t="s">
        <v>299</v>
      </c>
      <c r="J45" s="57"/>
      <c r="K45" s="57"/>
      <c r="L45" s="57"/>
      <c r="M45" s="57"/>
      <c r="N45" s="57"/>
      <c r="O45" s="57"/>
      <c r="P45" s="56" t="s">
        <v>299</v>
      </c>
      <c r="Q45" s="57" t="s">
        <v>300</v>
      </c>
      <c r="R45" s="57"/>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row>
    <row r="46" spans="1:252" s="43" customFormat="1" ht="51" customHeight="1">
      <c r="A46" s="83">
        <v>29</v>
      </c>
      <c r="B46" s="56" t="s">
        <v>301</v>
      </c>
      <c r="C46" s="56" t="s">
        <v>148</v>
      </c>
      <c r="D46" s="56" t="s">
        <v>263</v>
      </c>
      <c r="E46" s="56" t="s">
        <v>302</v>
      </c>
      <c r="F46" s="57" t="s">
        <v>201</v>
      </c>
      <c r="G46" s="57">
        <v>40032</v>
      </c>
      <c r="H46" s="57">
        <v>16338</v>
      </c>
      <c r="I46" s="56" t="s">
        <v>303</v>
      </c>
      <c r="J46" s="57"/>
      <c r="K46" s="57"/>
      <c r="L46" s="57"/>
      <c r="M46" s="57"/>
      <c r="N46" s="57"/>
      <c r="O46" s="57"/>
      <c r="P46" s="56" t="s">
        <v>303</v>
      </c>
      <c r="Q46" s="57" t="s">
        <v>304</v>
      </c>
      <c r="R46" s="57"/>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row>
    <row r="47" spans="1:252" s="43" customFormat="1" ht="36.75" customHeight="1">
      <c r="A47" s="83">
        <v>30</v>
      </c>
      <c r="B47" s="56" t="s">
        <v>305</v>
      </c>
      <c r="C47" s="56" t="s">
        <v>148</v>
      </c>
      <c r="D47" s="56" t="s">
        <v>71</v>
      </c>
      <c r="E47" s="56" t="s">
        <v>306</v>
      </c>
      <c r="F47" s="57">
        <v>2015</v>
      </c>
      <c r="G47" s="57">
        <v>4000</v>
      </c>
      <c r="H47" s="57">
        <v>4000</v>
      </c>
      <c r="I47" s="56" t="s">
        <v>307</v>
      </c>
      <c r="J47" s="57"/>
      <c r="K47" s="57"/>
      <c r="L47" s="57"/>
      <c r="M47" s="57"/>
      <c r="N47" s="57"/>
      <c r="O47" s="57"/>
      <c r="P47" s="56" t="s">
        <v>307</v>
      </c>
      <c r="Q47" s="57" t="s">
        <v>308</v>
      </c>
      <c r="R47" s="57"/>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row>
    <row r="48" spans="1:252" s="43" customFormat="1" ht="52.5" customHeight="1">
      <c r="A48" s="83">
        <v>31</v>
      </c>
      <c r="B48" s="56" t="s">
        <v>309</v>
      </c>
      <c r="C48" s="56" t="s">
        <v>148</v>
      </c>
      <c r="D48" s="56" t="s">
        <v>174</v>
      </c>
      <c r="E48" s="56" t="s">
        <v>310</v>
      </c>
      <c r="F48" s="57">
        <v>2015</v>
      </c>
      <c r="G48" s="57">
        <v>11160</v>
      </c>
      <c r="H48" s="57">
        <v>11160</v>
      </c>
      <c r="I48" s="56" t="s">
        <v>211</v>
      </c>
      <c r="J48" s="57"/>
      <c r="K48" s="57"/>
      <c r="L48" s="57"/>
      <c r="M48" s="57"/>
      <c r="N48" s="57"/>
      <c r="O48" s="57"/>
      <c r="P48" s="56" t="s">
        <v>211</v>
      </c>
      <c r="Q48" s="57" t="s">
        <v>311</v>
      </c>
      <c r="R48" s="57"/>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row>
    <row r="49" spans="1:252" s="43" customFormat="1" ht="52.5" customHeight="1">
      <c r="A49" s="83">
        <v>32</v>
      </c>
      <c r="B49" s="56" t="s">
        <v>312</v>
      </c>
      <c r="C49" s="56" t="s">
        <v>148</v>
      </c>
      <c r="D49" s="56" t="s">
        <v>313</v>
      </c>
      <c r="E49" s="56" t="s">
        <v>314</v>
      </c>
      <c r="F49" s="57" t="s">
        <v>222</v>
      </c>
      <c r="G49" s="57">
        <v>10000</v>
      </c>
      <c r="H49" s="57">
        <v>3000</v>
      </c>
      <c r="I49" s="56" t="s">
        <v>315</v>
      </c>
      <c r="J49" s="57"/>
      <c r="K49" s="57"/>
      <c r="L49" s="57"/>
      <c r="M49" s="57"/>
      <c r="N49" s="57"/>
      <c r="O49" s="57"/>
      <c r="P49" s="56" t="s">
        <v>315</v>
      </c>
      <c r="Q49" s="57" t="s">
        <v>311</v>
      </c>
      <c r="R49" s="57"/>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row>
    <row r="50" spans="1:252" s="43" customFormat="1" ht="54.75" customHeight="1">
      <c r="A50" s="83">
        <v>33</v>
      </c>
      <c r="B50" s="56" t="s">
        <v>316</v>
      </c>
      <c r="C50" s="56" t="s">
        <v>148</v>
      </c>
      <c r="D50" s="56" t="s">
        <v>174</v>
      </c>
      <c r="E50" s="56" t="s">
        <v>317</v>
      </c>
      <c r="F50" s="57">
        <v>2015</v>
      </c>
      <c r="G50" s="57">
        <v>1500</v>
      </c>
      <c r="H50" s="57">
        <v>1500</v>
      </c>
      <c r="I50" s="56" t="s">
        <v>177</v>
      </c>
      <c r="J50" s="57"/>
      <c r="K50" s="57"/>
      <c r="L50" s="57"/>
      <c r="M50" s="57"/>
      <c r="N50" s="57"/>
      <c r="O50" s="57"/>
      <c r="P50" s="56" t="s">
        <v>177</v>
      </c>
      <c r="Q50" s="57" t="s">
        <v>318</v>
      </c>
      <c r="R50" s="57" t="s">
        <v>179</v>
      </c>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row>
    <row r="51" spans="1:252" s="43" customFormat="1" ht="48">
      <c r="A51" s="83">
        <v>34</v>
      </c>
      <c r="B51" s="56" t="s">
        <v>319</v>
      </c>
      <c r="C51" s="56" t="s">
        <v>148</v>
      </c>
      <c r="D51" s="56" t="s">
        <v>174</v>
      </c>
      <c r="E51" s="56" t="s">
        <v>320</v>
      </c>
      <c r="F51" s="57">
        <v>2015</v>
      </c>
      <c r="G51" s="57">
        <v>5000</v>
      </c>
      <c r="H51" s="57">
        <v>5000</v>
      </c>
      <c r="I51" s="56" t="s">
        <v>211</v>
      </c>
      <c r="J51" s="57"/>
      <c r="K51" s="57"/>
      <c r="L51" s="57"/>
      <c r="M51" s="57"/>
      <c r="N51" s="57"/>
      <c r="O51" s="57"/>
      <c r="P51" s="56" t="s">
        <v>211</v>
      </c>
      <c r="Q51" s="57" t="s">
        <v>321</v>
      </c>
      <c r="R51" s="57"/>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row>
    <row r="52" spans="1:252" s="43" customFormat="1" ht="27" customHeight="1">
      <c r="A52" s="83">
        <v>35</v>
      </c>
      <c r="B52" s="79" t="s">
        <v>322</v>
      </c>
      <c r="C52" s="79" t="s">
        <v>148</v>
      </c>
      <c r="D52" s="79" t="s">
        <v>174</v>
      </c>
      <c r="E52" s="79" t="s">
        <v>323</v>
      </c>
      <c r="F52" s="80" t="s">
        <v>222</v>
      </c>
      <c r="G52" s="80">
        <v>44200</v>
      </c>
      <c r="H52" s="57">
        <v>20000</v>
      </c>
      <c r="I52" s="56" t="s">
        <v>324</v>
      </c>
      <c r="J52" s="57"/>
      <c r="K52" s="57"/>
      <c r="L52" s="57"/>
      <c r="M52" s="57"/>
      <c r="N52" s="57"/>
      <c r="O52" s="57"/>
      <c r="P52" s="56" t="s">
        <v>324</v>
      </c>
      <c r="Q52" s="80" t="s">
        <v>197</v>
      </c>
      <c r="R52" s="80" t="s">
        <v>179</v>
      </c>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row>
    <row r="53" spans="1:252" s="43" customFormat="1" ht="42" customHeight="1">
      <c r="A53" s="83">
        <v>36</v>
      </c>
      <c r="B53" s="56" t="s">
        <v>325</v>
      </c>
      <c r="C53" s="56" t="s">
        <v>148</v>
      </c>
      <c r="D53" s="56" t="s">
        <v>263</v>
      </c>
      <c r="E53" s="56" t="s">
        <v>326</v>
      </c>
      <c r="F53" s="57">
        <v>2015</v>
      </c>
      <c r="G53" s="57">
        <v>8264</v>
      </c>
      <c r="H53" s="57">
        <v>8264</v>
      </c>
      <c r="I53" s="56" t="s">
        <v>129</v>
      </c>
      <c r="J53" s="57"/>
      <c r="K53" s="57"/>
      <c r="L53" s="57"/>
      <c r="M53" s="57"/>
      <c r="N53" s="57"/>
      <c r="O53" s="57"/>
      <c r="P53" s="56" t="s">
        <v>129</v>
      </c>
      <c r="Q53" s="57" t="s">
        <v>197</v>
      </c>
      <c r="R53" s="57"/>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row>
    <row r="54" spans="1:252" s="43" customFormat="1" ht="36.75" customHeight="1">
      <c r="A54" s="83">
        <v>37</v>
      </c>
      <c r="B54" s="56" t="s">
        <v>327</v>
      </c>
      <c r="C54" s="56" t="s">
        <v>148</v>
      </c>
      <c r="D54" s="56" t="s">
        <v>263</v>
      </c>
      <c r="E54" s="56" t="s">
        <v>328</v>
      </c>
      <c r="F54" s="57">
        <v>2015</v>
      </c>
      <c r="G54" s="57">
        <v>8000</v>
      </c>
      <c r="H54" s="57">
        <v>8000</v>
      </c>
      <c r="I54" s="56" t="s">
        <v>329</v>
      </c>
      <c r="J54" s="57"/>
      <c r="K54" s="57"/>
      <c r="L54" s="57"/>
      <c r="M54" s="57"/>
      <c r="N54" s="57"/>
      <c r="O54" s="57"/>
      <c r="P54" s="56" t="s">
        <v>329</v>
      </c>
      <c r="Q54" s="57" t="s">
        <v>330</v>
      </c>
      <c r="R54" s="57"/>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row>
    <row r="55" spans="1:252" s="43" customFormat="1" ht="156.75" customHeight="1">
      <c r="A55" s="83">
        <v>38</v>
      </c>
      <c r="B55" s="56" t="s">
        <v>331</v>
      </c>
      <c r="C55" s="56" t="s">
        <v>155</v>
      </c>
      <c r="D55" s="56" t="s">
        <v>263</v>
      </c>
      <c r="E55" s="56" t="s">
        <v>332</v>
      </c>
      <c r="F55" s="57" t="s">
        <v>205</v>
      </c>
      <c r="G55" s="57">
        <v>40000</v>
      </c>
      <c r="H55" s="57">
        <v>15000</v>
      </c>
      <c r="I55" s="56" t="s">
        <v>333</v>
      </c>
      <c r="J55" s="57"/>
      <c r="K55" s="57"/>
      <c r="L55" s="57"/>
      <c r="M55" s="57"/>
      <c r="N55" s="57"/>
      <c r="O55" s="57"/>
      <c r="P55" s="56" t="s">
        <v>333</v>
      </c>
      <c r="Q55" s="57" t="s">
        <v>334</v>
      </c>
      <c r="R55" s="57" t="s">
        <v>179</v>
      </c>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row>
    <row r="56" spans="1:252" s="43" customFormat="1" ht="52.5" customHeight="1">
      <c r="A56" s="83">
        <v>39</v>
      </c>
      <c r="B56" s="56" t="s">
        <v>335</v>
      </c>
      <c r="C56" s="56" t="s">
        <v>148</v>
      </c>
      <c r="D56" s="56" t="s">
        <v>257</v>
      </c>
      <c r="E56" s="56" t="s">
        <v>336</v>
      </c>
      <c r="F56" s="57">
        <v>2015</v>
      </c>
      <c r="G56" s="57">
        <v>10683</v>
      </c>
      <c r="H56" s="57">
        <v>10683</v>
      </c>
      <c r="I56" s="56" t="s">
        <v>337</v>
      </c>
      <c r="J56" s="57"/>
      <c r="K56" s="57"/>
      <c r="L56" s="57"/>
      <c r="M56" s="57"/>
      <c r="N56" s="57"/>
      <c r="O56" s="57"/>
      <c r="P56" s="56" t="s">
        <v>337</v>
      </c>
      <c r="Q56" s="57" t="s">
        <v>338</v>
      </c>
      <c r="R56" s="57"/>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row>
    <row r="57" spans="1:252" s="43" customFormat="1" ht="63" customHeight="1">
      <c r="A57" s="83">
        <v>40</v>
      </c>
      <c r="B57" s="56" t="s">
        <v>339</v>
      </c>
      <c r="C57" s="56" t="s">
        <v>148</v>
      </c>
      <c r="D57" s="56" t="s">
        <v>174</v>
      </c>
      <c r="E57" s="56" t="s">
        <v>340</v>
      </c>
      <c r="F57" s="57">
        <v>2015</v>
      </c>
      <c r="G57" s="57">
        <v>18426</v>
      </c>
      <c r="H57" s="57">
        <v>18426</v>
      </c>
      <c r="I57" s="56" t="s">
        <v>341</v>
      </c>
      <c r="J57" s="57"/>
      <c r="K57" s="57"/>
      <c r="L57" s="57"/>
      <c r="M57" s="57"/>
      <c r="N57" s="57"/>
      <c r="O57" s="57"/>
      <c r="P57" s="56" t="s">
        <v>341</v>
      </c>
      <c r="Q57" s="57" t="s">
        <v>342</v>
      </c>
      <c r="R57" s="57"/>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row>
    <row r="58" spans="1:252" s="43" customFormat="1" ht="42" customHeight="1">
      <c r="A58" s="83">
        <v>41</v>
      </c>
      <c r="B58" s="56" t="s">
        <v>343</v>
      </c>
      <c r="C58" s="56" t="s">
        <v>344</v>
      </c>
      <c r="D58" s="56" t="s">
        <v>174</v>
      </c>
      <c r="E58" s="56" t="s">
        <v>345</v>
      </c>
      <c r="F58" s="57">
        <v>2015</v>
      </c>
      <c r="G58" s="57">
        <v>50000</v>
      </c>
      <c r="H58" s="57">
        <v>50000</v>
      </c>
      <c r="I58" s="56" t="s">
        <v>346</v>
      </c>
      <c r="J58" s="57"/>
      <c r="K58" s="57"/>
      <c r="L58" s="57"/>
      <c r="M58" s="57"/>
      <c r="N58" s="57"/>
      <c r="O58" s="57"/>
      <c r="P58" s="56" t="s">
        <v>347</v>
      </c>
      <c r="Q58" s="57" t="s">
        <v>348</v>
      </c>
      <c r="R58" s="57"/>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row>
    <row r="59" spans="1:252" s="43" customFormat="1" ht="14.25">
      <c r="A59" s="177" t="s">
        <v>349</v>
      </c>
      <c r="B59" s="177"/>
      <c r="C59" s="177"/>
      <c r="D59" s="177"/>
      <c r="E59" s="177"/>
      <c r="F59" s="177"/>
      <c r="G59" s="177"/>
      <c r="H59" s="177"/>
      <c r="I59" s="177"/>
      <c r="J59" s="177"/>
      <c r="K59" s="177"/>
      <c r="L59" s="177"/>
      <c r="M59" s="177"/>
      <c r="N59" s="177"/>
      <c r="O59" s="177"/>
      <c r="P59" s="177"/>
      <c r="Q59" s="177"/>
      <c r="R59" s="177"/>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row>
    <row r="60" spans="1:252" s="43" customFormat="1" ht="14.25">
      <c r="A60" s="90"/>
      <c r="B60" s="91"/>
      <c r="C60" s="91"/>
      <c r="D60" s="91"/>
      <c r="E60" s="91"/>
      <c r="F60" s="90"/>
      <c r="G60" s="90"/>
      <c r="H60" s="91"/>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row>
    <row r="61" spans="1:252" s="43" customFormat="1" ht="14.25">
      <c r="A61" s="90"/>
      <c r="B61" s="91"/>
      <c r="C61" s="91"/>
      <c r="D61" s="91"/>
      <c r="E61" s="91"/>
      <c r="F61" s="90"/>
      <c r="G61" s="90"/>
      <c r="H61" s="91"/>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row>
    <row r="62" spans="1:252" s="43" customFormat="1" ht="14.25">
      <c r="A62" s="90"/>
      <c r="B62" s="91"/>
      <c r="C62" s="91"/>
      <c r="D62" s="91"/>
      <c r="E62" s="91"/>
      <c r="F62" s="90"/>
      <c r="G62" s="90"/>
      <c r="H62" s="91"/>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row>
    <row r="63" spans="1:252" s="43" customFormat="1" ht="14.25">
      <c r="A63" s="90"/>
      <c r="B63" s="91"/>
      <c r="C63" s="91"/>
      <c r="D63" s="91"/>
      <c r="E63" s="91"/>
      <c r="F63" s="90"/>
      <c r="G63" s="90"/>
      <c r="H63" s="91"/>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row>
    <row r="64" spans="1:252" s="43" customFormat="1" ht="14.25">
      <c r="A64" s="90"/>
      <c r="B64" s="91"/>
      <c r="C64" s="91"/>
      <c r="D64" s="91"/>
      <c r="E64" s="91"/>
      <c r="F64" s="90"/>
      <c r="G64" s="90"/>
      <c r="H64" s="91"/>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row>
    <row r="65" spans="1:252" s="43" customFormat="1" ht="14.25">
      <c r="A65" s="90"/>
      <c r="B65" s="91"/>
      <c r="C65" s="91"/>
      <c r="D65" s="91"/>
      <c r="E65" s="91"/>
      <c r="F65" s="90"/>
      <c r="G65" s="90"/>
      <c r="H65" s="91"/>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row>
    <row r="66" spans="1:252" s="43" customFormat="1" ht="14.25">
      <c r="A66" s="90"/>
      <c r="B66" s="91"/>
      <c r="C66" s="91"/>
      <c r="D66" s="91"/>
      <c r="E66" s="91"/>
      <c r="F66" s="90"/>
      <c r="G66" s="90"/>
      <c r="H66" s="91"/>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row>
    <row r="67" spans="1:252" s="43" customFormat="1" ht="14.25">
      <c r="A67" s="90"/>
      <c r="B67" s="91"/>
      <c r="C67" s="91"/>
      <c r="D67" s="91"/>
      <c r="E67" s="91"/>
      <c r="F67" s="90"/>
      <c r="G67" s="90"/>
      <c r="H67" s="91"/>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row>
    <row r="68" spans="1:252" s="43" customFormat="1" ht="14.25">
      <c r="A68" s="90"/>
      <c r="B68" s="91"/>
      <c r="C68" s="91"/>
      <c r="D68" s="91"/>
      <c r="E68" s="91"/>
      <c r="F68" s="90"/>
      <c r="G68" s="90"/>
      <c r="H68" s="91"/>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row>
    <row r="69" spans="1:252" s="43" customFormat="1" ht="14.25">
      <c r="A69" s="90"/>
      <c r="B69" s="91"/>
      <c r="C69" s="91"/>
      <c r="D69" s="91"/>
      <c r="E69" s="91"/>
      <c r="F69" s="90"/>
      <c r="G69" s="90"/>
      <c r="H69" s="91"/>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row>
    <row r="70" spans="1:252" s="43" customFormat="1" ht="14.25">
      <c r="A70" s="90"/>
      <c r="B70" s="91"/>
      <c r="C70" s="91"/>
      <c r="D70" s="91"/>
      <c r="E70" s="91"/>
      <c r="F70" s="90"/>
      <c r="G70" s="90"/>
      <c r="H70" s="91"/>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row>
    <row r="71" spans="1:252" s="43" customFormat="1" ht="14.25">
      <c r="A71" s="90"/>
      <c r="B71" s="91"/>
      <c r="C71" s="91"/>
      <c r="D71" s="91"/>
      <c r="E71" s="91"/>
      <c r="F71" s="90"/>
      <c r="G71" s="90"/>
      <c r="H71" s="91"/>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row>
    <row r="72" spans="1:252" s="43" customFormat="1" ht="14.25">
      <c r="A72" s="90"/>
      <c r="B72" s="91"/>
      <c r="C72" s="91"/>
      <c r="D72" s="91"/>
      <c r="E72" s="91"/>
      <c r="F72" s="90"/>
      <c r="G72" s="90"/>
      <c r="H72" s="91"/>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row>
    <row r="73" spans="1:252" s="43" customFormat="1" ht="14.25">
      <c r="A73" s="90"/>
      <c r="B73" s="91"/>
      <c r="C73" s="91"/>
      <c r="D73" s="91"/>
      <c r="E73" s="91"/>
      <c r="F73" s="90"/>
      <c r="G73" s="90"/>
      <c r="H73" s="91"/>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row>
    <row r="74" spans="1:252" s="43" customFormat="1" ht="14.25">
      <c r="A74" s="90"/>
      <c r="B74" s="91"/>
      <c r="C74" s="91"/>
      <c r="D74" s="91"/>
      <c r="E74" s="91"/>
      <c r="F74" s="90"/>
      <c r="G74" s="90"/>
      <c r="H74" s="91"/>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row>
    <row r="75" spans="1:252" s="43" customFormat="1" ht="14.25">
      <c r="A75" s="90"/>
      <c r="B75" s="91"/>
      <c r="C75" s="91"/>
      <c r="D75" s="91"/>
      <c r="E75" s="91"/>
      <c r="F75" s="90"/>
      <c r="G75" s="90"/>
      <c r="H75" s="91"/>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row>
    <row r="76" spans="1:252" s="43" customFormat="1" ht="14.25">
      <c r="A76" s="90"/>
      <c r="B76" s="91"/>
      <c r="C76" s="91"/>
      <c r="D76" s="91"/>
      <c r="E76" s="91"/>
      <c r="F76" s="90"/>
      <c r="G76" s="90"/>
      <c r="H76" s="91"/>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row>
    <row r="77" spans="1:252" s="43" customFormat="1" ht="14.25">
      <c r="A77" s="90"/>
      <c r="B77" s="91"/>
      <c r="C77" s="91"/>
      <c r="D77" s="91"/>
      <c r="E77" s="91"/>
      <c r="F77" s="90"/>
      <c r="G77" s="90"/>
      <c r="H77" s="91"/>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row>
    <row r="78" spans="1:252" s="43" customFormat="1" ht="14.25">
      <c r="A78" s="90"/>
      <c r="B78" s="91"/>
      <c r="C78" s="91"/>
      <c r="D78" s="91"/>
      <c r="E78" s="91"/>
      <c r="F78" s="90"/>
      <c r="G78" s="90"/>
      <c r="H78" s="91"/>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row>
    <row r="79" spans="1:252" s="43" customFormat="1" ht="14.25">
      <c r="A79" s="90"/>
      <c r="B79" s="91"/>
      <c r="C79" s="91"/>
      <c r="D79" s="91"/>
      <c r="E79" s="91"/>
      <c r="F79" s="90"/>
      <c r="G79" s="90"/>
      <c r="H79" s="91"/>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row>
    <row r="80" spans="1:252" s="43" customFormat="1" ht="14.25">
      <c r="A80" s="90"/>
      <c r="B80" s="91"/>
      <c r="C80" s="91"/>
      <c r="D80" s="91"/>
      <c r="E80" s="91"/>
      <c r="F80" s="90"/>
      <c r="G80" s="90"/>
      <c r="H80" s="91"/>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row>
    <row r="81" spans="1:252" s="43" customFormat="1" ht="14.25">
      <c r="A81" s="90"/>
      <c r="B81" s="91"/>
      <c r="C81" s="91"/>
      <c r="D81" s="91"/>
      <c r="E81" s="91"/>
      <c r="F81" s="90"/>
      <c r="G81" s="90"/>
      <c r="H81" s="91"/>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row>
    <row r="82" spans="1:252" s="43" customFormat="1" ht="14.25">
      <c r="A82" s="90"/>
      <c r="B82" s="91"/>
      <c r="C82" s="91"/>
      <c r="D82" s="91"/>
      <c r="E82" s="91"/>
      <c r="F82" s="90"/>
      <c r="G82" s="90"/>
      <c r="H82" s="91"/>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row>
    <row r="83" spans="1:252" s="43" customFormat="1" ht="14.25">
      <c r="A83" s="90"/>
      <c r="B83" s="91"/>
      <c r="C83" s="91"/>
      <c r="D83" s="91"/>
      <c r="E83" s="91"/>
      <c r="F83" s="90"/>
      <c r="G83" s="90"/>
      <c r="H83" s="91"/>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row>
    <row r="84" spans="1:252" s="43" customFormat="1" ht="14.25">
      <c r="A84" s="90"/>
      <c r="B84" s="91"/>
      <c r="C84" s="91"/>
      <c r="D84" s="91"/>
      <c r="E84" s="91"/>
      <c r="F84" s="90"/>
      <c r="G84" s="90"/>
      <c r="H84" s="91"/>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row>
    <row r="85" spans="1:252" s="43" customFormat="1" ht="14.25">
      <c r="A85" s="90"/>
      <c r="B85" s="91"/>
      <c r="C85" s="91"/>
      <c r="D85" s="91"/>
      <c r="E85" s="91"/>
      <c r="F85" s="90"/>
      <c r="G85" s="90"/>
      <c r="H85" s="91"/>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row>
    <row r="86" spans="1:252" s="43" customFormat="1" ht="14.25">
      <c r="A86" s="90"/>
      <c r="B86" s="91"/>
      <c r="C86" s="91"/>
      <c r="D86" s="91"/>
      <c r="E86" s="91"/>
      <c r="F86" s="90"/>
      <c r="G86" s="90"/>
      <c r="H86" s="91"/>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row>
    <row r="87" spans="1:252" s="43" customFormat="1" ht="14.25">
      <c r="A87" s="90"/>
      <c r="B87" s="91"/>
      <c r="C87" s="91"/>
      <c r="D87" s="91"/>
      <c r="E87" s="91"/>
      <c r="F87" s="90"/>
      <c r="G87" s="90"/>
      <c r="H87" s="91"/>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row>
    <row r="88" spans="1:252" s="43" customFormat="1" ht="14.25">
      <c r="A88" s="90"/>
      <c r="B88" s="91"/>
      <c r="C88" s="91"/>
      <c r="D88" s="91"/>
      <c r="E88" s="91"/>
      <c r="F88" s="90"/>
      <c r="G88" s="90"/>
      <c r="H88" s="91"/>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row>
    <row r="89" spans="1:252" s="43" customFormat="1" ht="14.25">
      <c r="A89" s="90"/>
      <c r="B89" s="91"/>
      <c r="C89" s="91"/>
      <c r="D89" s="91"/>
      <c r="E89" s="91"/>
      <c r="F89" s="90"/>
      <c r="G89" s="90"/>
      <c r="H89" s="91"/>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row>
    <row r="90" spans="1:252" s="43" customFormat="1" ht="14.25">
      <c r="A90" s="90"/>
      <c r="B90" s="91"/>
      <c r="C90" s="91"/>
      <c r="D90" s="91"/>
      <c r="E90" s="91"/>
      <c r="F90" s="90"/>
      <c r="G90" s="90"/>
      <c r="H90" s="91"/>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row>
    <row r="91" spans="1:252" s="43" customFormat="1" ht="14.25">
      <c r="A91" s="90"/>
      <c r="B91" s="91"/>
      <c r="C91" s="91"/>
      <c r="D91" s="91"/>
      <c r="E91" s="91"/>
      <c r="F91" s="90"/>
      <c r="G91" s="90"/>
      <c r="H91" s="91"/>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row>
    <row r="92" spans="1:252" s="43" customFormat="1" ht="14.25">
      <c r="A92" s="90"/>
      <c r="B92" s="91"/>
      <c r="C92" s="91"/>
      <c r="D92" s="91"/>
      <c r="E92" s="91"/>
      <c r="F92" s="90"/>
      <c r="G92" s="90"/>
      <c r="H92" s="91"/>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row>
    <row r="93" spans="1:252" s="43" customFormat="1" ht="14.25">
      <c r="A93" s="90"/>
      <c r="B93" s="91"/>
      <c r="C93" s="91"/>
      <c r="D93" s="91"/>
      <c r="E93" s="91"/>
      <c r="F93" s="90"/>
      <c r="G93" s="90"/>
      <c r="H93" s="91"/>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row>
    <row r="94" spans="1:252" s="43" customFormat="1" ht="14.25">
      <c r="A94" s="90"/>
      <c r="B94" s="91"/>
      <c r="C94" s="91"/>
      <c r="D94" s="91"/>
      <c r="E94" s="91"/>
      <c r="F94" s="90"/>
      <c r="G94" s="90"/>
      <c r="H94" s="91"/>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row>
    <row r="95" spans="1:252" s="43" customFormat="1" ht="14.25">
      <c r="A95" s="90"/>
      <c r="B95" s="91"/>
      <c r="C95" s="91"/>
      <c r="D95" s="91"/>
      <c r="E95" s="91"/>
      <c r="F95" s="90"/>
      <c r="G95" s="90"/>
      <c r="H95" s="91"/>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row>
    <row r="96" spans="1:252" s="43" customFormat="1" ht="14.25">
      <c r="A96" s="90"/>
      <c r="B96" s="91"/>
      <c r="C96" s="91"/>
      <c r="D96" s="91"/>
      <c r="E96" s="91"/>
      <c r="F96" s="90"/>
      <c r="G96" s="90"/>
      <c r="H96" s="91"/>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row>
    <row r="97" spans="1:252" s="43" customFormat="1" ht="14.25">
      <c r="A97" s="90"/>
      <c r="B97" s="91"/>
      <c r="C97" s="91"/>
      <c r="D97" s="91"/>
      <c r="E97" s="91"/>
      <c r="F97" s="90"/>
      <c r="G97" s="90"/>
      <c r="H97" s="91"/>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row>
    <row r="98" spans="1:252" s="43" customFormat="1" ht="14.25">
      <c r="A98" s="90"/>
      <c r="B98" s="91"/>
      <c r="C98" s="91"/>
      <c r="D98" s="91"/>
      <c r="E98" s="91"/>
      <c r="F98" s="90"/>
      <c r="G98" s="90"/>
      <c r="H98" s="91"/>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row>
    <row r="99" spans="1:252" s="43" customFormat="1" ht="14.25">
      <c r="A99" s="90"/>
      <c r="B99" s="91"/>
      <c r="C99" s="91"/>
      <c r="D99" s="91"/>
      <c r="E99" s="91"/>
      <c r="F99" s="90"/>
      <c r="G99" s="90"/>
      <c r="H99" s="91"/>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row>
    <row r="100" spans="1:252" s="43" customFormat="1" ht="14.25">
      <c r="A100" s="90"/>
      <c r="B100" s="91"/>
      <c r="C100" s="91"/>
      <c r="D100" s="91"/>
      <c r="E100" s="91"/>
      <c r="F100" s="90"/>
      <c r="G100" s="90"/>
      <c r="H100" s="91"/>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row>
    <row r="101" spans="1:252" s="43" customFormat="1" ht="14.25">
      <c r="A101" s="90"/>
      <c r="B101" s="91"/>
      <c r="C101" s="91"/>
      <c r="D101" s="91"/>
      <c r="E101" s="91"/>
      <c r="F101" s="90"/>
      <c r="G101" s="90"/>
      <c r="H101" s="91"/>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row>
    <row r="102" spans="1:252" s="43" customFormat="1" ht="14.25">
      <c r="A102" s="90"/>
      <c r="B102" s="91"/>
      <c r="C102" s="91"/>
      <c r="D102" s="91"/>
      <c r="E102" s="91"/>
      <c r="F102" s="90"/>
      <c r="G102" s="90"/>
      <c r="H102" s="91"/>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row>
    <row r="103" spans="1:252" s="43" customFormat="1" ht="14.25">
      <c r="A103" s="90"/>
      <c r="B103" s="91"/>
      <c r="C103" s="91"/>
      <c r="D103" s="91"/>
      <c r="E103" s="91"/>
      <c r="F103" s="90"/>
      <c r="G103" s="90"/>
      <c r="H103" s="91"/>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row>
    <row r="104" spans="1:252" s="43" customFormat="1" ht="14.25">
      <c r="A104" s="90"/>
      <c r="B104" s="91"/>
      <c r="C104" s="91"/>
      <c r="D104" s="91"/>
      <c r="E104" s="91"/>
      <c r="F104" s="90"/>
      <c r="G104" s="90"/>
      <c r="H104" s="91"/>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row>
    <row r="105" spans="1:252" s="43" customFormat="1" ht="14.25">
      <c r="A105" s="90"/>
      <c r="B105" s="91"/>
      <c r="C105" s="91"/>
      <c r="D105" s="91"/>
      <c r="E105" s="91"/>
      <c r="F105" s="90"/>
      <c r="G105" s="90"/>
      <c r="H105" s="91"/>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row>
    <row r="106" spans="1:252" s="43" customFormat="1" ht="14.25">
      <c r="A106" s="90"/>
      <c r="B106" s="91"/>
      <c r="C106" s="91"/>
      <c r="D106" s="91"/>
      <c r="E106" s="91"/>
      <c r="F106" s="90"/>
      <c r="G106" s="90"/>
      <c r="H106" s="91"/>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row>
    <row r="107" spans="1:252" s="43" customFormat="1" ht="14.25">
      <c r="A107" s="90"/>
      <c r="B107" s="91"/>
      <c r="C107" s="91"/>
      <c r="D107" s="91"/>
      <c r="E107" s="91"/>
      <c r="F107" s="90"/>
      <c r="G107" s="90"/>
      <c r="H107" s="91"/>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row>
    <row r="108" spans="1:252" s="43" customFormat="1" ht="14.25">
      <c r="A108" s="90"/>
      <c r="B108" s="91"/>
      <c r="C108" s="91"/>
      <c r="D108" s="91"/>
      <c r="E108" s="91"/>
      <c r="F108" s="90"/>
      <c r="G108" s="90"/>
      <c r="H108" s="91"/>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row>
    <row r="109" spans="1:252" s="43" customFormat="1" ht="14.25">
      <c r="A109" s="90"/>
      <c r="B109" s="91"/>
      <c r="C109" s="91"/>
      <c r="D109" s="91"/>
      <c r="E109" s="91"/>
      <c r="F109" s="90"/>
      <c r="G109" s="90"/>
      <c r="H109" s="91"/>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row>
    <row r="110" spans="1:252" s="43" customFormat="1" ht="14.25">
      <c r="A110" s="90"/>
      <c r="B110" s="91"/>
      <c r="C110" s="91"/>
      <c r="D110" s="91"/>
      <c r="E110" s="91"/>
      <c r="F110" s="90"/>
      <c r="G110" s="90"/>
      <c r="H110" s="91"/>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row>
    <row r="111" spans="1:252" s="43" customFormat="1" ht="14.25">
      <c r="A111" s="90"/>
      <c r="B111" s="91"/>
      <c r="C111" s="91"/>
      <c r="D111" s="91"/>
      <c r="E111" s="91"/>
      <c r="F111" s="90"/>
      <c r="G111" s="90"/>
      <c r="H111" s="91"/>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row>
    <row r="112" spans="1:252" s="43" customFormat="1" ht="14.25">
      <c r="A112" s="90"/>
      <c r="B112" s="91"/>
      <c r="C112" s="91"/>
      <c r="D112" s="91"/>
      <c r="E112" s="91"/>
      <c r="F112" s="90"/>
      <c r="G112" s="90"/>
      <c r="H112" s="91"/>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row>
    <row r="113" spans="1:252" s="43" customFormat="1" ht="14.25">
      <c r="A113" s="90"/>
      <c r="B113" s="91"/>
      <c r="C113" s="91"/>
      <c r="D113" s="91"/>
      <c r="E113" s="91"/>
      <c r="F113" s="90"/>
      <c r="G113" s="90"/>
      <c r="H113" s="91"/>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row>
    <row r="114" spans="1:252" s="43" customFormat="1" ht="14.25">
      <c r="A114" s="90"/>
      <c r="B114" s="91"/>
      <c r="C114" s="91"/>
      <c r="D114" s="91"/>
      <c r="E114" s="91"/>
      <c r="F114" s="90"/>
      <c r="G114" s="90"/>
      <c r="H114" s="91"/>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90"/>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row>
    <row r="115" spans="1:252" s="43" customFormat="1" ht="14.25">
      <c r="A115" s="90"/>
      <c r="B115" s="91"/>
      <c r="C115" s="91"/>
      <c r="D115" s="91"/>
      <c r="E115" s="91"/>
      <c r="F115" s="90"/>
      <c r="G115" s="90"/>
      <c r="H115" s="91"/>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row>
    <row r="116" spans="1:252" s="43" customFormat="1" ht="14.25">
      <c r="A116" s="90"/>
      <c r="B116" s="91"/>
      <c r="C116" s="91"/>
      <c r="D116" s="91"/>
      <c r="E116" s="91"/>
      <c r="F116" s="90"/>
      <c r="G116" s="90"/>
      <c r="H116" s="91"/>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c r="CB116" s="90"/>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row>
    <row r="117" spans="1:252" s="43" customFormat="1" ht="14.25">
      <c r="A117" s="90"/>
      <c r="B117" s="91"/>
      <c r="C117" s="91"/>
      <c r="D117" s="91"/>
      <c r="E117" s="91"/>
      <c r="F117" s="90"/>
      <c r="G117" s="90"/>
      <c r="H117" s="91"/>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row>
    <row r="118" spans="1:252" s="43" customFormat="1" ht="14.25">
      <c r="A118" s="90"/>
      <c r="B118" s="91"/>
      <c r="C118" s="91"/>
      <c r="D118" s="91"/>
      <c r="E118" s="91"/>
      <c r="F118" s="90"/>
      <c r="G118" s="90"/>
      <c r="H118" s="91"/>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row>
    <row r="119" spans="1:252" s="43" customFormat="1" ht="14.25">
      <c r="A119" s="90"/>
      <c r="B119" s="91"/>
      <c r="C119" s="91"/>
      <c r="D119" s="91"/>
      <c r="E119" s="91"/>
      <c r="F119" s="90"/>
      <c r="G119" s="90"/>
      <c r="H119" s="91"/>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row>
    <row r="120" spans="1:252" s="43" customFormat="1" ht="14.25">
      <c r="A120" s="90"/>
      <c r="B120" s="91"/>
      <c r="C120" s="91"/>
      <c r="D120" s="91"/>
      <c r="E120" s="91"/>
      <c r="F120" s="90"/>
      <c r="G120" s="90"/>
      <c r="H120" s="91"/>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row>
    <row r="121" spans="1:252" s="43" customFormat="1" ht="14.25">
      <c r="A121" s="90"/>
      <c r="B121" s="91"/>
      <c r="C121" s="91"/>
      <c r="D121" s="91"/>
      <c r="E121" s="91"/>
      <c r="F121" s="90"/>
      <c r="G121" s="90"/>
      <c r="H121" s="91"/>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row>
    <row r="122" spans="1:252" s="43" customFormat="1" ht="14.25">
      <c r="A122" s="90"/>
      <c r="B122" s="91"/>
      <c r="C122" s="91"/>
      <c r="D122" s="91"/>
      <c r="E122" s="91"/>
      <c r="F122" s="90"/>
      <c r="G122" s="90"/>
      <c r="H122" s="91"/>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row>
    <row r="123" spans="1:252" s="43" customFormat="1" ht="14.25">
      <c r="A123" s="90"/>
      <c r="B123" s="91"/>
      <c r="C123" s="91"/>
      <c r="D123" s="91"/>
      <c r="E123" s="91"/>
      <c r="F123" s="90"/>
      <c r="G123" s="90"/>
      <c r="H123" s="91"/>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row>
    <row r="124" spans="1:252" s="43" customFormat="1" ht="14.25">
      <c r="A124" s="90"/>
      <c r="B124" s="91"/>
      <c r="C124" s="91"/>
      <c r="D124" s="91"/>
      <c r="E124" s="91"/>
      <c r="F124" s="90"/>
      <c r="G124" s="90"/>
      <c r="H124" s="91"/>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row>
    <row r="125" spans="1:252" s="43" customFormat="1" ht="14.25">
      <c r="A125" s="90"/>
      <c r="B125" s="91"/>
      <c r="C125" s="91"/>
      <c r="D125" s="91"/>
      <c r="E125" s="91"/>
      <c r="F125" s="90"/>
      <c r="G125" s="90"/>
      <c r="H125" s="91"/>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row>
    <row r="126" spans="1:252" s="43" customFormat="1" ht="14.25">
      <c r="A126" s="90"/>
      <c r="B126" s="91"/>
      <c r="C126" s="91"/>
      <c r="D126" s="91"/>
      <c r="E126" s="91"/>
      <c r="F126" s="90"/>
      <c r="G126" s="90"/>
      <c r="H126" s="91"/>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row>
  </sheetData>
  <mergeCells count="17">
    <mergeCell ref="A6:D6"/>
    <mergeCell ref="A17:D17"/>
    <mergeCell ref="A59:R59"/>
    <mergeCell ref="A1:R1"/>
    <mergeCell ref="A2:C2"/>
    <mergeCell ref="Q2:R2"/>
    <mergeCell ref="H3:P3"/>
    <mergeCell ref="A3:A4"/>
    <mergeCell ref="B3:B4"/>
    <mergeCell ref="C3:C4"/>
    <mergeCell ref="G3:G4"/>
    <mergeCell ref="Q3:Q4"/>
    <mergeCell ref="R3:R4"/>
    <mergeCell ref="A5:D5"/>
    <mergeCell ref="D3:D4"/>
    <mergeCell ref="E3:E4"/>
    <mergeCell ref="F3:F4"/>
  </mergeCells>
  <printOptions horizontalCentered="1" verticalCentered="1"/>
  <pageMargins left="0.5506944444444445" right="0.5506944444444445" top="0.5902777777777778" bottom="0.5902777777777778" header="0.3145833333333333" footer="0.3145833333333333"/>
  <pageSetup firstPageNumber="6"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2015-05-12T00:27:51Z</cp:lastPrinted>
  <dcterms:created xsi:type="dcterms:W3CDTF">2007-12-24T00:43:10Z</dcterms:created>
  <dcterms:modified xsi:type="dcterms:W3CDTF">2015-05-12T09:05:26Z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