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<sst xmlns="http://schemas.openxmlformats.org/spreadsheetml/2006/main" count="115" uniqueCount="61">
  <si>
    <t>2022年省级第二批财政衔接推进乡村振兴补助资金分配情况表</t>
  </si>
  <si>
    <t>单位：万元</t>
  </si>
  <si>
    <t>序号</t>
  </si>
  <si>
    <t>项目名称</t>
  </si>
  <si>
    <t>项目主管单位</t>
  </si>
  <si>
    <t>项目实施单位</t>
  </si>
  <si>
    <t>项目建设地点</t>
  </si>
  <si>
    <t>项目建设内容</t>
  </si>
  <si>
    <t>金额</t>
  </si>
  <si>
    <t>备注</t>
  </si>
  <si>
    <t>小计</t>
  </si>
  <si>
    <t>省级</t>
  </si>
  <si>
    <t>其他</t>
  </si>
  <si>
    <t>合计</t>
  </si>
  <si>
    <t>农业农村局合计</t>
  </si>
  <si>
    <t>产业扶贫到户奖补项目</t>
  </si>
  <si>
    <t>靖边县农业农村局</t>
  </si>
  <si>
    <t>宁条梁镇</t>
  </si>
  <si>
    <t>所属辖区</t>
  </si>
  <si>
    <t>带动111户脱贫户、监测对象发展生产增收</t>
  </si>
  <si>
    <t xml:space="preserve">张家畔镇
</t>
  </si>
  <si>
    <t>带动12户脱贫户、监测对象发展生产增收</t>
  </si>
  <si>
    <t>黄蒿界镇</t>
  </si>
  <si>
    <t>带动11户脱贫户、监测对象发展生产增收</t>
  </si>
  <si>
    <t>天赐湾镇</t>
  </si>
  <si>
    <t>带动18户脱贫户、监测对象发展生产增收</t>
  </si>
  <si>
    <t>杨米涧镇</t>
  </si>
  <si>
    <t>带动20户脱贫户、监测对象发展生产增收</t>
  </si>
  <si>
    <t>大路沟便民服务中心</t>
  </si>
  <si>
    <t>带动26户脱贫户、监测对象发展生产增收</t>
  </si>
  <si>
    <t>天赐湾便民服务中心</t>
  </si>
  <si>
    <t>五里湾便民服务中心</t>
  </si>
  <si>
    <t>水路畔便民服务中心</t>
  </si>
  <si>
    <t>带动10户脱贫户、监测对象发展生产增收</t>
  </si>
  <si>
    <t>王渠则镇</t>
  </si>
  <si>
    <t>带动7户脱贫户、监测对象发展生产增收</t>
  </si>
  <si>
    <t>畔沟便民服务中心</t>
  </si>
  <si>
    <t>带动16户脱贫户、监测对象发展生产增收</t>
  </si>
  <si>
    <t>小河镇</t>
  </si>
  <si>
    <t>带动15户脱贫户、监测对象发展生产增收</t>
  </si>
  <si>
    <t>高家沟便民服务中心</t>
  </si>
  <si>
    <t>带动55户脱贫户、监测对象发展生产增收</t>
  </si>
  <si>
    <t>杨桥畔镇</t>
  </si>
  <si>
    <t>带动4户脱贫户、监测对象发展生产增收</t>
  </si>
  <si>
    <t>海则滩镇</t>
  </si>
  <si>
    <t>带动2户脱贫户、监测对象发展生产增收</t>
  </si>
  <si>
    <t>水利局合计</t>
  </si>
  <si>
    <t>2022中山涧镇中山涧村水厂维修养护工程</t>
  </si>
  <si>
    <t>县水利局</t>
  </si>
  <si>
    <t>城乡供水服务中心</t>
  </si>
  <si>
    <t>维修水源一处、蓄水池一座、自动上水系统一套及配套设施</t>
  </si>
  <si>
    <t>天赐湾便民服务中心三胜村供水工程</t>
  </si>
  <si>
    <t>维修太阳能上水设备1处</t>
  </si>
  <si>
    <t>2021年中山涧镇马家洼村供水工程</t>
  </si>
  <si>
    <t>维修更换pe63管网1300米，pe50管网1000米，闸阀井8个及配套设施</t>
  </si>
  <si>
    <t>2022年度红墩界镇长胜村供水工程</t>
  </si>
  <si>
    <r>
      <t>300米水源井1眼、30m</t>
    </r>
    <r>
      <rPr>
        <sz val="12"/>
        <rFont val="宋体"/>
        <family val="0"/>
      </rPr>
      <t>³</t>
    </r>
    <r>
      <rPr>
        <sz val="12"/>
        <rFont val="仿宋"/>
        <family val="3"/>
      </rPr>
      <t>蓄水池1座、井坑1个，配电房1间 、院墙1处，管网1800米，闸阀井5个及配套设施</t>
    </r>
  </si>
  <si>
    <t>2022水路畔便民服务中心水路畔村供水工程</t>
  </si>
  <si>
    <t>400米水源井一眼、蓄水池一座、管网1000米、低压线300米及水厂配套设施</t>
  </si>
  <si>
    <t>2022年周河镇红柳沟村供水工程</t>
  </si>
  <si>
    <r>
      <t>50m</t>
    </r>
    <r>
      <rPr>
        <sz val="12"/>
        <rFont val="宋体"/>
        <family val="0"/>
      </rPr>
      <t>³</t>
    </r>
    <r>
      <rPr>
        <sz val="12"/>
        <rFont val="仿宋"/>
        <family val="3"/>
      </rPr>
      <t>蓄水池1座、水泵1台、管理房1间、管网2000米及配套设施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</si>
</sst>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3"/>
    </font>
    <font>
      <b/>
      <sz val="20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2"/>
      <color indexed="10"/>
      <name val="仿宋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  <font>
      <b/>
      <sz val="20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>
      <alignment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 3 2_2009年1-2重点建设项目及重大前期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6.421875" style="0" customWidth="1"/>
    <col min="2" max="2" width="12.8515625" style="0" customWidth="1"/>
    <col min="3" max="3" width="16.7109375" style="0" customWidth="1"/>
    <col min="4" max="4" width="14.28125" style="0" customWidth="1"/>
    <col min="5" max="5" width="15.421875" style="0" customWidth="1"/>
    <col min="6" max="6" width="30.140625" style="0" customWidth="1"/>
    <col min="7" max="7" width="8.421875" style="0" customWidth="1"/>
    <col min="8" max="8" width="10.8515625" style="0" customWidth="1"/>
    <col min="10" max="10" width="8.421875" style="0" customWidth="1"/>
  </cols>
  <sheetData>
    <row r="1" spans="1:10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3"/>
      <c r="B2" s="3"/>
      <c r="C2" s="4"/>
      <c r="D2" s="4"/>
      <c r="E2" s="4"/>
      <c r="F2" s="4"/>
      <c r="G2" s="4"/>
      <c r="H2" s="4"/>
      <c r="I2" s="21" t="s">
        <v>1</v>
      </c>
      <c r="J2" s="21"/>
    </row>
    <row r="3" spans="1:10" ht="24" customHeight="1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/>
      <c r="I3" s="5"/>
      <c r="J3" s="5" t="s">
        <v>9</v>
      </c>
    </row>
    <row r="4" spans="1:10" ht="36" customHeight="1">
      <c r="A4" s="5"/>
      <c r="B4" s="7"/>
      <c r="C4" s="5"/>
      <c r="D4" s="5"/>
      <c r="E4" s="7"/>
      <c r="F4" s="5"/>
      <c r="G4" s="5" t="s">
        <v>10</v>
      </c>
      <c r="H4" s="5" t="s">
        <v>11</v>
      </c>
      <c r="I4" s="5" t="s">
        <v>12</v>
      </c>
      <c r="J4" s="5"/>
    </row>
    <row r="5" spans="1:10" ht="36" customHeight="1">
      <c r="A5" s="5">
        <v>1</v>
      </c>
      <c r="B5" s="8" t="s">
        <v>13</v>
      </c>
      <c r="C5" s="9"/>
      <c r="D5" s="9"/>
      <c r="E5" s="10"/>
      <c r="F5" s="11"/>
      <c r="G5" s="11">
        <f>H5+I5</f>
        <v>256</v>
      </c>
      <c r="H5" s="11">
        <f>H6+H22</f>
        <v>256</v>
      </c>
      <c r="I5" s="11">
        <f>I6+I22</f>
        <v>0</v>
      </c>
      <c r="J5" s="11"/>
    </row>
    <row r="6" spans="1:10" ht="37.5" customHeight="1">
      <c r="A6" s="5">
        <v>2</v>
      </c>
      <c r="B6" s="10" t="s">
        <v>14</v>
      </c>
      <c r="C6" s="10"/>
      <c r="D6" s="10"/>
      <c r="E6" s="10"/>
      <c r="F6" s="11"/>
      <c r="G6" s="11">
        <f aca="true" t="shared" si="0" ref="G6:G28">H6+I6</f>
        <v>164.88</v>
      </c>
      <c r="H6" s="11">
        <f>H7+H8+H9+H10+H11+H12+H13+H14+H15+H16+H17+H18+H19+H20+H21</f>
        <v>164.88</v>
      </c>
      <c r="I6" s="11">
        <f>I7+I8+I9+I10+I11+I12+I13+I14+I15+I16+I17+I18+I19+I20+I21</f>
        <v>0</v>
      </c>
      <c r="J6" s="22"/>
    </row>
    <row r="7" spans="1:10" ht="36" customHeight="1">
      <c r="A7" s="5">
        <v>3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1">
        <f t="shared" si="0"/>
        <v>49.5</v>
      </c>
      <c r="H7" s="12">
        <v>49.5</v>
      </c>
      <c r="I7" s="12"/>
      <c r="J7" s="22"/>
    </row>
    <row r="8" spans="1:10" ht="30.75" customHeight="1">
      <c r="A8" s="5">
        <v>4</v>
      </c>
      <c r="B8" s="12" t="s">
        <v>15</v>
      </c>
      <c r="C8" s="12" t="s">
        <v>16</v>
      </c>
      <c r="D8" s="12" t="s">
        <v>20</v>
      </c>
      <c r="E8" s="12" t="s">
        <v>18</v>
      </c>
      <c r="F8" s="12" t="s">
        <v>21</v>
      </c>
      <c r="G8" s="11">
        <f t="shared" si="0"/>
        <v>6</v>
      </c>
      <c r="H8" s="12">
        <v>6</v>
      </c>
      <c r="I8" s="12"/>
      <c r="J8" s="22"/>
    </row>
    <row r="9" spans="1:10" ht="27" customHeight="1">
      <c r="A9" s="5">
        <v>5</v>
      </c>
      <c r="B9" s="12" t="s">
        <v>15</v>
      </c>
      <c r="C9" s="12" t="s">
        <v>16</v>
      </c>
      <c r="D9" s="12" t="s">
        <v>22</v>
      </c>
      <c r="E9" s="12" t="s">
        <v>18</v>
      </c>
      <c r="F9" s="12" t="s">
        <v>23</v>
      </c>
      <c r="G9" s="11">
        <f t="shared" si="0"/>
        <v>5.5</v>
      </c>
      <c r="H9" s="12">
        <v>5.5</v>
      </c>
      <c r="I9" s="12"/>
      <c r="J9" s="22"/>
    </row>
    <row r="10" spans="1:10" ht="28.5">
      <c r="A10" s="5">
        <v>6</v>
      </c>
      <c r="B10" s="11" t="s">
        <v>15</v>
      </c>
      <c r="C10" s="12" t="s">
        <v>16</v>
      </c>
      <c r="D10" s="12" t="s">
        <v>24</v>
      </c>
      <c r="E10" s="12" t="s">
        <v>18</v>
      </c>
      <c r="F10" s="11" t="s">
        <v>25</v>
      </c>
      <c r="G10" s="11">
        <f t="shared" si="0"/>
        <v>9</v>
      </c>
      <c r="H10" s="11">
        <v>9</v>
      </c>
      <c r="I10" s="23"/>
      <c r="J10" s="20"/>
    </row>
    <row r="11" spans="1:10" ht="28.5">
      <c r="A11" s="5">
        <v>7</v>
      </c>
      <c r="B11" s="12" t="s">
        <v>15</v>
      </c>
      <c r="C11" s="12" t="s">
        <v>16</v>
      </c>
      <c r="D11" s="12" t="s">
        <v>26</v>
      </c>
      <c r="E11" s="12" t="s">
        <v>18</v>
      </c>
      <c r="F11" s="12" t="s">
        <v>27</v>
      </c>
      <c r="G11" s="11">
        <f t="shared" si="0"/>
        <v>9.58</v>
      </c>
      <c r="H11" s="12">
        <v>9.58</v>
      </c>
      <c r="I11" s="12"/>
      <c r="J11" s="20"/>
    </row>
    <row r="12" spans="1:10" ht="28.5">
      <c r="A12" s="5">
        <v>8</v>
      </c>
      <c r="B12" s="12" t="s">
        <v>15</v>
      </c>
      <c r="C12" s="12" t="s">
        <v>16</v>
      </c>
      <c r="D12" s="12" t="s">
        <v>28</v>
      </c>
      <c r="E12" s="12" t="s">
        <v>18</v>
      </c>
      <c r="F12" s="12" t="s">
        <v>29</v>
      </c>
      <c r="G12" s="11">
        <f t="shared" si="0"/>
        <v>13</v>
      </c>
      <c r="H12" s="12">
        <v>13</v>
      </c>
      <c r="I12" s="12"/>
      <c r="J12" s="20"/>
    </row>
    <row r="13" spans="1:10" ht="28.5">
      <c r="A13" s="5">
        <v>9</v>
      </c>
      <c r="B13" s="12" t="s">
        <v>15</v>
      </c>
      <c r="C13" s="12" t="s">
        <v>16</v>
      </c>
      <c r="D13" s="12" t="s">
        <v>30</v>
      </c>
      <c r="E13" s="12" t="s">
        <v>18</v>
      </c>
      <c r="F13" s="12" t="s">
        <v>23</v>
      </c>
      <c r="G13" s="11">
        <f t="shared" si="0"/>
        <v>5.5</v>
      </c>
      <c r="H13" s="12">
        <v>5.5</v>
      </c>
      <c r="I13" s="12"/>
      <c r="J13" s="20"/>
    </row>
    <row r="14" spans="1:10" ht="28.5">
      <c r="A14" s="5">
        <v>10</v>
      </c>
      <c r="B14" s="12" t="s">
        <v>15</v>
      </c>
      <c r="C14" s="12" t="s">
        <v>16</v>
      </c>
      <c r="D14" s="12" t="s">
        <v>31</v>
      </c>
      <c r="E14" s="12" t="s">
        <v>18</v>
      </c>
      <c r="F14" s="12" t="s">
        <v>29</v>
      </c>
      <c r="G14" s="11">
        <f t="shared" si="0"/>
        <v>13</v>
      </c>
      <c r="H14" s="12">
        <v>13</v>
      </c>
      <c r="I14" s="12"/>
      <c r="J14" s="20"/>
    </row>
    <row r="15" spans="1:10" ht="28.5">
      <c r="A15" s="5">
        <v>11</v>
      </c>
      <c r="B15" s="12" t="s">
        <v>15</v>
      </c>
      <c r="C15" s="12" t="s">
        <v>16</v>
      </c>
      <c r="D15" s="12" t="s">
        <v>32</v>
      </c>
      <c r="E15" s="12" t="s">
        <v>18</v>
      </c>
      <c r="F15" s="12" t="s">
        <v>33</v>
      </c>
      <c r="G15" s="11">
        <f t="shared" si="0"/>
        <v>5</v>
      </c>
      <c r="H15" s="12">
        <v>5</v>
      </c>
      <c r="I15" s="12"/>
      <c r="J15" s="20"/>
    </row>
    <row r="16" spans="1:10" ht="28.5">
      <c r="A16" s="5">
        <v>12</v>
      </c>
      <c r="B16" s="12" t="s">
        <v>15</v>
      </c>
      <c r="C16" s="12" t="s">
        <v>16</v>
      </c>
      <c r="D16" s="12" t="s">
        <v>34</v>
      </c>
      <c r="E16" s="12" t="s">
        <v>18</v>
      </c>
      <c r="F16" s="12" t="s">
        <v>35</v>
      </c>
      <c r="G16" s="11">
        <f t="shared" si="0"/>
        <v>3.5</v>
      </c>
      <c r="H16" s="12">
        <v>3.5</v>
      </c>
      <c r="I16" s="12"/>
      <c r="J16" s="20"/>
    </row>
    <row r="17" spans="1:10" ht="28.5">
      <c r="A17" s="5">
        <v>13</v>
      </c>
      <c r="B17" s="12" t="s">
        <v>15</v>
      </c>
      <c r="C17" s="12" t="s">
        <v>16</v>
      </c>
      <c r="D17" s="13" t="s">
        <v>36</v>
      </c>
      <c r="E17" s="12" t="s">
        <v>18</v>
      </c>
      <c r="F17" s="13" t="s">
        <v>37</v>
      </c>
      <c r="G17" s="11">
        <f t="shared" si="0"/>
        <v>8</v>
      </c>
      <c r="H17" s="13">
        <v>8</v>
      </c>
      <c r="I17" s="13"/>
      <c r="J17" s="20"/>
    </row>
    <row r="18" spans="1:10" ht="28.5">
      <c r="A18" s="5">
        <v>14</v>
      </c>
      <c r="B18" s="12" t="s">
        <v>15</v>
      </c>
      <c r="C18" s="12" t="s">
        <v>16</v>
      </c>
      <c r="D18" s="13" t="s">
        <v>38</v>
      </c>
      <c r="E18" s="12" t="s">
        <v>18</v>
      </c>
      <c r="F18" s="13" t="s">
        <v>39</v>
      </c>
      <c r="G18" s="11">
        <f t="shared" si="0"/>
        <v>6.87</v>
      </c>
      <c r="H18" s="13">
        <v>6.87</v>
      </c>
      <c r="I18" s="13"/>
      <c r="J18" s="20"/>
    </row>
    <row r="19" spans="1:10" ht="28.5">
      <c r="A19" s="5">
        <v>15</v>
      </c>
      <c r="B19" s="13" t="s">
        <v>15</v>
      </c>
      <c r="C19" s="12" t="s">
        <v>16</v>
      </c>
      <c r="D19" s="13" t="s">
        <v>40</v>
      </c>
      <c r="E19" s="12" t="s">
        <v>18</v>
      </c>
      <c r="F19" s="13" t="s">
        <v>41</v>
      </c>
      <c r="G19" s="11">
        <f t="shared" si="0"/>
        <v>27.5</v>
      </c>
      <c r="H19" s="13">
        <v>27.5</v>
      </c>
      <c r="I19" s="13"/>
      <c r="J19" s="20"/>
    </row>
    <row r="20" spans="1:10" ht="28.5">
      <c r="A20" s="5">
        <v>16</v>
      </c>
      <c r="B20" s="12" t="s">
        <v>15</v>
      </c>
      <c r="C20" s="12" t="s">
        <v>16</v>
      </c>
      <c r="D20" s="12" t="s">
        <v>42</v>
      </c>
      <c r="E20" s="12" t="s">
        <v>18</v>
      </c>
      <c r="F20" s="12" t="s">
        <v>43</v>
      </c>
      <c r="G20" s="11">
        <f t="shared" si="0"/>
        <v>2</v>
      </c>
      <c r="H20" s="12">
        <v>2</v>
      </c>
      <c r="I20" s="12"/>
      <c r="J20" s="20"/>
    </row>
    <row r="21" spans="1:10" ht="28.5">
      <c r="A21" s="5">
        <v>17</v>
      </c>
      <c r="B21" s="12" t="s">
        <v>15</v>
      </c>
      <c r="C21" s="12" t="s">
        <v>16</v>
      </c>
      <c r="D21" s="12" t="s">
        <v>44</v>
      </c>
      <c r="E21" s="12" t="s">
        <v>18</v>
      </c>
      <c r="F21" s="12" t="s">
        <v>45</v>
      </c>
      <c r="G21" s="11">
        <f t="shared" si="0"/>
        <v>0.93</v>
      </c>
      <c r="H21" s="12">
        <v>0.93</v>
      </c>
      <c r="I21" s="12"/>
      <c r="J21" s="20"/>
    </row>
    <row r="22" spans="1:10" ht="33.75" customHeight="1">
      <c r="A22" s="5">
        <v>18</v>
      </c>
      <c r="B22" s="14" t="s">
        <v>46</v>
      </c>
      <c r="C22" s="15"/>
      <c r="D22" s="16"/>
      <c r="E22" s="16"/>
      <c r="F22" s="12"/>
      <c r="G22" s="11">
        <f t="shared" si="0"/>
        <v>91.12</v>
      </c>
      <c r="H22" s="17">
        <f>H23+H24+H25+H26+H27+H28</f>
        <v>91.12</v>
      </c>
      <c r="I22" s="17"/>
      <c r="J22" s="20"/>
    </row>
    <row r="23" spans="1:10" ht="52.5" customHeight="1">
      <c r="A23" s="18">
        <v>19</v>
      </c>
      <c r="B23" s="19" t="s">
        <v>47</v>
      </c>
      <c r="C23" s="12" t="s">
        <v>48</v>
      </c>
      <c r="D23" s="19" t="s">
        <v>49</v>
      </c>
      <c r="E23" s="19"/>
      <c r="F23" s="19" t="s">
        <v>50</v>
      </c>
      <c r="G23" s="11">
        <f t="shared" si="0"/>
        <v>3.12</v>
      </c>
      <c r="H23" s="17">
        <v>3.12</v>
      </c>
      <c r="I23" s="17"/>
      <c r="J23" s="20"/>
    </row>
    <row r="24" spans="1:10" ht="42.75">
      <c r="A24" s="18">
        <v>20</v>
      </c>
      <c r="B24" s="19" t="s">
        <v>51</v>
      </c>
      <c r="C24" s="12" t="s">
        <v>48</v>
      </c>
      <c r="D24" s="19" t="s">
        <v>49</v>
      </c>
      <c r="E24" s="19"/>
      <c r="F24" s="19" t="s">
        <v>52</v>
      </c>
      <c r="G24" s="11">
        <f t="shared" si="0"/>
        <v>3.5</v>
      </c>
      <c r="H24" s="17">
        <v>3.5</v>
      </c>
      <c r="I24" s="17"/>
      <c r="J24" s="20"/>
    </row>
    <row r="25" spans="1:10" ht="42.75">
      <c r="A25" s="18">
        <v>21</v>
      </c>
      <c r="B25" s="19" t="s">
        <v>53</v>
      </c>
      <c r="C25" s="12" t="s">
        <v>48</v>
      </c>
      <c r="D25" s="19" t="s">
        <v>49</v>
      </c>
      <c r="E25" s="19"/>
      <c r="F25" s="19" t="s">
        <v>54</v>
      </c>
      <c r="G25" s="11">
        <f t="shared" si="0"/>
        <v>14.5</v>
      </c>
      <c r="H25" s="17">
        <v>14.5</v>
      </c>
      <c r="I25" s="17"/>
      <c r="J25" s="20"/>
    </row>
    <row r="26" spans="1:10" ht="57">
      <c r="A26" s="18">
        <v>22</v>
      </c>
      <c r="B26" s="19" t="s">
        <v>55</v>
      </c>
      <c r="C26" s="12" t="s">
        <v>48</v>
      </c>
      <c r="D26" s="19" t="s">
        <v>49</v>
      </c>
      <c r="E26" s="19"/>
      <c r="F26" s="19" t="s">
        <v>56</v>
      </c>
      <c r="G26" s="11">
        <f t="shared" si="0"/>
        <v>22</v>
      </c>
      <c r="H26" s="17">
        <v>22</v>
      </c>
      <c r="I26" s="17"/>
      <c r="J26" s="20"/>
    </row>
    <row r="27" spans="1:10" ht="57">
      <c r="A27" s="18">
        <v>23</v>
      </c>
      <c r="B27" s="19" t="s">
        <v>57</v>
      </c>
      <c r="C27" s="12" t="s">
        <v>48</v>
      </c>
      <c r="D27" s="19" t="s">
        <v>49</v>
      </c>
      <c r="E27" s="19"/>
      <c r="F27" s="19" t="s">
        <v>58</v>
      </c>
      <c r="G27" s="11">
        <f t="shared" si="0"/>
        <v>27</v>
      </c>
      <c r="H27" s="17">
        <v>27</v>
      </c>
      <c r="I27" s="20"/>
      <c r="J27" s="20"/>
    </row>
    <row r="28" spans="1:10" ht="42.75">
      <c r="A28" s="18">
        <v>24</v>
      </c>
      <c r="B28" s="12" t="s">
        <v>59</v>
      </c>
      <c r="C28" s="12" t="s">
        <v>48</v>
      </c>
      <c r="D28" s="19" t="s">
        <v>49</v>
      </c>
      <c r="E28" s="12"/>
      <c r="F28" s="12" t="s">
        <v>60</v>
      </c>
      <c r="G28" s="11">
        <f t="shared" si="0"/>
        <v>21</v>
      </c>
      <c r="H28" s="17">
        <v>21</v>
      </c>
      <c r="I28" s="20"/>
      <c r="J28" s="20"/>
    </row>
    <row r="29" spans="1:10" ht="14.25">
      <c r="A29" s="18">
        <v>25</v>
      </c>
      <c r="B29" s="20"/>
      <c r="C29" s="20"/>
      <c r="D29" s="20"/>
      <c r="E29" s="20"/>
      <c r="F29" s="20"/>
      <c r="G29" s="20"/>
      <c r="H29" s="20"/>
      <c r="I29" s="20"/>
      <c r="J29" s="20"/>
    </row>
  </sheetData>
  <sheetProtection/>
  <mergeCells count="13">
    <mergeCell ref="A1:J1"/>
    <mergeCell ref="I2:J2"/>
    <mergeCell ref="G3:I3"/>
    <mergeCell ref="B5:D5"/>
    <mergeCell ref="B6:D6"/>
    <mergeCell ref="B22:D22"/>
    <mergeCell ref="A3:A4"/>
    <mergeCell ref="B3:B4"/>
    <mergeCell ref="C3:C4"/>
    <mergeCell ref="D3:D4"/>
    <mergeCell ref="E3:E4"/>
    <mergeCell ref="F3:F4"/>
    <mergeCell ref="J3:J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多言数穷，不如守中</cp:lastModifiedBy>
  <dcterms:created xsi:type="dcterms:W3CDTF">2022-02-09T10:59:10Z</dcterms:created>
  <dcterms:modified xsi:type="dcterms:W3CDTF">2022-05-05T08:14:08Z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047542C9056749EBBDEC0281713BACDA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eyJoZGlkIjoiYmJmOTA5NzRhOGVlODllYmMzMjJlOTFiYThlM2YzNzQifQ==</vt:lpwstr>
  </property>
</Properties>
</file>